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F:\file\marketing\Sales\Website\2025\A25 order forms\"/>
    </mc:Choice>
  </mc:AlternateContent>
  <xr:revisionPtr revIDLastSave="0" documentId="13_ncr:1_{58268E20-4B36-4E46-863D-D854A3CD1B48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orderform_autumn25" sheetId="1" r:id="rId1"/>
  </sheets>
  <definedNames>
    <definedName name="GeoffBryan_orderform_backlist_query">orderform_autumn25!$A$17:$F$17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2" i="1" l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8" i="1"/>
  <c r="G148" i="1"/>
  <c r="G149" i="1"/>
  <c r="G150" i="1"/>
  <c r="G151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191" i="1" l="1"/>
  <c r="G195" i="1" s="1"/>
</calcChain>
</file>

<file path=xl/sharedStrings.xml><?xml version="1.0" encoding="utf-8"?>
<sst xmlns="http://schemas.openxmlformats.org/spreadsheetml/2006/main" count="724" uniqueCount="388">
  <si>
    <t>Qty</t>
  </si>
  <si>
    <t>Price</t>
  </si>
  <si>
    <t>pb</t>
  </si>
  <si>
    <t>hb</t>
  </si>
  <si>
    <t>9780863159114</t>
  </si>
  <si>
    <t>Bagpipes, Beasties and Bogles--T Archbold</t>
  </si>
  <si>
    <t>9781782500957</t>
  </si>
  <si>
    <t>Can't-Dance-Cameron--E Dodd</t>
  </si>
  <si>
    <t>9781782505549</t>
  </si>
  <si>
    <t>Finn the Little Seal--S Klaassen</t>
  </si>
  <si>
    <t>9781782502029</t>
  </si>
  <si>
    <t>Grouse and the Mouse--E Dodd</t>
  </si>
  <si>
    <t>9780863158711</t>
  </si>
  <si>
    <t>Hairy Hettie--J Allan</t>
  </si>
  <si>
    <t>9780863159527</t>
  </si>
  <si>
    <t>Harris the Hero--L Rickards</t>
  </si>
  <si>
    <t>9781782506355</t>
  </si>
  <si>
    <t>Hello Scottish Animals--K McLelland</t>
  </si>
  <si>
    <t>9781782505082</t>
  </si>
  <si>
    <t>Hide-and-Seek Hettie--J Allan</t>
  </si>
  <si>
    <t>9780863157790</t>
  </si>
  <si>
    <t>Hungry Hettie--J Allan</t>
  </si>
  <si>
    <t>9781782504214</t>
  </si>
  <si>
    <t>Isla and Pickle: Best Friends--K McLelland</t>
  </si>
  <si>
    <t>9781782505099</t>
  </si>
  <si>
    <t>Isla and Pickle: The Highland Show--K McLelland</t>
  </si>
  <si>
    <t>9781782505914</t>
  </si>
  <si>
    <t>Isla and Pickle: The Pony Party--K McLelland</t>
  </si>
  <si>
    <t>9781782503682</t>
  </si>
  <si>
    <t>Island and the Bear--L Greig</t>
  </si>
  <si>
    <t>9780863158438</t>
  </si>
  <si>
    <t>Lewis Clowns Around--L Rickards</t>
  </si>
  <si>
    <t>9780863159954</t>
  </si>
  <si>
    <t>Magic Word--L Don</t>
  </si>
  <si>
    <t>9781782503224</t>
  </si>
  <si>
    <t>My Luve's Like a Red, Red Rose--R Burns</t>
  </si>
  <si>
    <t>N is for Nessie: A Scottish Alphabet for Kids--K Davies</t>
  </si>
  <si>
    <t>9780863159534</t>
  </si>
  <si>
    <t>No Such Thing As Nessie!--C McBain</t>
  </si>
  <si>
    <t>9781782503699</t>
  </si>
  <si>
    <t>Ollie and the Otter--E Dodd</t>
  </si>
  <si>
    <t>9780863158728</t>
  </si>
  <si>
    <t>Orange Juice Peas--L Don</t>
  </si>
  <si>
    <t>9781782501817</t>
  </si>
  <si>
    <t>Peg the Little Sheepdog--S Klaassen</t>
  </si>
  <si>
    <t>9781782504771</t>
  </si>
  <si>
    <t>Rowan the Red Squirrel--L Rickards</t>
  </si>
  <si>
    <t>9781782502555</t>
  </si>
  <si>
    <t>Skye the Puffling--L Rickards</t>
  </si>
  <si>
    <t>9781782504665</t>
  </si>
  <si>
    <t>Teeger That Cam For His Tea--J Kerr</t>
  </si>
  <si>
    <t>There Was a Wee Lassie Who Swallowed a Midgie--R Colby</t>
  </si>
  <si>
    <t>9780863159107</t>
  </si>
  <si>
    <t>Thistle Street--M Nicholson</t>
  </si>
  <si>
    <t>9780863157776</t>
  </si>
  <si>
    <t>Uan the Little Lamb--S Klaassen</t>
  </si>
  <si>
    <t>Wee Granny's Magic Bag and the Ceilidh--E McKay</t>
  </si>
  <si>
    <t>9781782504757</t>
  </si>
  <si>
    <t>Wee Granny's Magic Bag and the Pirates--E McKay</t>
  </si>
  <si>
    <t>Wee Granny's Magic Bag--E McKay</t>
  </si>
  <si>
    <t>9781782503163</t>
  </si>
  <si>
    <t>We're Gangin on a Bear Hunt--M Rosen</t>
  </si>
  <si>
    <t>9781782506300</t>
  </si>
  <si>
    <t>Willow the Wildcat--L Rickards</t>
  </si>
  <si>
    <t>9780863157462</t>
  </si>
  <si>
    <t>You Can't Play Here!--A Corby</t>
  </si>
  <si>
    <t>9781782501176</t>
  </si>
  <si>
    <t>Dragon Stoorworm--T Breslin</t>
  </si>
  <si>
    <t>9781782505907</t>
  </si>
  <si>
    <t>Greyfriars Bobby: A Puppy's Tale--M Sloan</t>
  </si>
  <si>
    <t>Legend of the First Unicorn--L Don</t>
  </si>
  <si>
    <t>9781782506270</t>
  </si>
  <si>
    <t>9781782505129</t>
  </si>
  <si>
    <t>Mary, Queen of Scots: Escape from the Castle--T Breslin</t>
  </si>
  <si>
    <t>9781782505105</t>
  </si>
  <si>
    <t>Old Woman Who Lived in a Vinegar Bottle--R Godden</t>
  </si>
  <si>
    <t>9781782505587</t>
  </si>
  <si>
    <t>9781782502524</t>
  </si>
  <si>
    <t>Secret of the Kelpie--L Don</t>
  </si>
  <si>
    <t>9781782501305</t>
  </si>
  <si>
    <t>Selkie Girl--J Mackay</t>
  </si>
  <si>
    <t>9781782503675</t>
  </si>
  <si>
    <t>Speed Bonnie Boat--A Belli</t>
  </si>
  <si>
    <t>9781782501343</t>
  </si>
  <si>
    <t>Tale of Tam Linn--L Don</t>
  </si>
  <si>
    <t>9781782504801</t>
  </si>
  <si>
    <t>Treasure of the Loch Ness Monster--L Don</t>
  </si>
  <si>
    <t>9781782506294</t>
  </si>
  <si>
    <t>9781782504399</t>
  </si>
  <si>
    <t>Ally Bally Bee--K Selbert</t>
  </si>
  <si>
    <t>bd</t>
  </si>
  <si>
    <t>9781782502500</t>
  </si>
  <si>
    <t>My First Scottish Numbers--K McLelland</t>
  </si>
  <si>
    <t>9781782503705</t>
  </si>
  <si>
    <t>My First Scottish Opposites--K McLelland</t>
  </si>
  <si>
    <t>9781782501831</t>
  </si>
  <si>
    <t>My First Scottish Things That Go--K McLelland</t>
  </si>
  <si>
    <t>9781782504412</t>
  </si>
  <si>
    <t>9781782504870</t>
  </si>
  <si>
    <t>9781782504658</t>
  </si>
  <si>
    <t>This Bonny Baby--K Matyjaszek</t>
  </si>
  <si>
    <t>9781782505112</t>
  </si>
  <si>
    <t>Three Craws--M Mitchell</t>
  </si>
  <si>
    <t>9781782504788</t>
  </si>
  <si>
    <t>Ye Cannae Shove Yer Granny Off A Bus--K Selbert</t>
  </si>
  <si>
    <t>9781782505952</t>
  </si>
  <si>
    <t>Illustrated Treasury of Scottish Castle Legends--T Breslin</t>
  </si>
  <si>
    <t>9780863159077</t>
  </si>
  <si>
    <t>Illustrated Treasury of Scottish Folk and Fairy Tales--T Breslin</t>
  </si>
  <si>
    <t>9781782501954</t>
  </si>
  <si>
    <t>Illustrated Treasury of Scottish Mythical Creatures--T Breslin</t>
  </si>
  <si>
    <t>Accidental Time Traveller--J Mackay</t>
  </si>
  <si>
    <t>9780863159541</t>
  </si>
  <si>
    <t>Artie Conan Doyle and the Gravediggers' Club--R Harris</t>
  </si>
  <si>
    <t>9781782503538</t>
  </si>
  <si>
    <t>9781782506089</t>
  </si>
  <si>
    <t>Artie Conan Doyle and the Scarlet Phantom--R Harris</t>
  </si>
  <si>
    <t>Attack of the Giant Robot Chickens--A McCall</t>
  </si>
  <si>
    <t>9781782500087</t>
  </si>
  <si>
    <t>9781782503057</t>
  </si>
  <si>
    <t>Beginner's Guide to Curses--L Don</t>
  </si>
  <si>
    <t>Black Tide--C Clough</t>
  </si>
  <si>
    <t>9780863158773</t>
  </si>
  <si>
    <t>9780863158827</t>
  </si>
  <si>
    <t>Boy with the Bronze Axe--K Fidler</t>
  </si>
  <si>
    <t>Boy with the Butterfly Mind--V Williamson</t>
  </si>
  <si>
    <t>9781782506447</t>
  </si>
  <si>
    <t>Catscape--M Nicholson</t>
  </si>
  <si>
    <t>9780863155314</t>
  </si>
  <si>
    <t>9781782501497</t>
  </si>
  <si>
    <t>Chill--A Nye</t>
  </si>
  <si>
    <t>9780863158810</t>
  </si>
  <si>
    <t>Desperate Journey--K Fidler</t>
  </si>
  <si>
    <t>Dragonfire--A Forbes</t>
  </si>
  <si>
    <t>9780863155529</t>
  </si>
  <si>
    <t>9781782505198</t>
  </si>
  <si>
    <t>Elsewhere Emporium--R MacKenzie</t>
  </si>
  <si>
    <t>9781782501374</t>
  </si>
  <si>
    <t>First Aid for Fairies and Other Fabled Beasts--L Don</t>
  </si>
  <si>
    <t>9781782504924</t>
  </si>
  <si>
    <t>Flash the Sheep Dog--K Fidler</t>
  </si>
  <si>
    <t>Fox Girl and the White Gazelle--V Williamson</t>
  </si>
  <si>
    <t>9781782504900</t>
  </si>
  <si>
    <t>Girl Who Lost Her Shadow--E Ilett</t>
  </si>
  <si>
    <t>9781782506072</t>
  </si>
  <si>
    <t>9781782505556</t>
  </si>
  <si>
    <t>Guardians of the Wild Unicorns--L Littleson</t>
  </si>
  <si>
    <t>9781782504931</t>
  </si>
  <si>
    <t>Haki the Shetland Pony--K Fidler</t>
  </si>
  <si>
    <t>9781782502067</t>
  </si>
  <si>
    <t>Hill of the Red Fox--A McLean</t>
  </si>
  <si>
    <t>9780863157967</t>
  </si>
  <si>
    <t>Magnus Fin and the Moonlight Mission--J Mackay</t>
  </si>
  <si>
    <t>Magnus Fin and the Ocean Quest--J Mackay</t>
  </si>
  <si>
    <t>9780863157028</t>
  </si>
  <si>
    <t>9780863158650</t>
  </si>
  <si>
    <t>Magnus Fin and the Selkie Secret--J Mackay</t>
  </si>
  <si>
    <t>9781782501404</t>
  </si>
  <si>
    <t>Maze Running and other Magical Missions--L Don</t>
  </si>
  <si>
    <t>9781782501800</t>
  </si>
  <si>
    <t>Mixed-Up Summer of Lily McLean--L Littleson</t>
  </si>
  <si>
    <t>Nowhere Emporium--R MacKenzie</t>
  </si>
  <si>
    <t>9781782501251</t>
  </si>
  <si>
    <t>Odin Blew Up My TV!--R Harris</t>
  </si>
  <si>
    <t>9781782502623</t>
  </si>
  <si>
    <t>9781782506638</t>
  </si>
  <si>
    <t>Otherwhere Emporium--R MacKenzie</t>
  </si>
  <si>
    <t>9780863157585</t>
  </si>
  <si>
    <t>Rocking Horse War--L Don</t>
  </si>
  <si>
    <t>9781782504467</t>
  </si>
  <si>
    <t>Ruby McCracken: Tragic Without Magic--E Ezra</t>
  </si>
  <si>
    <t>9781782503040</t>
  </si>
  <si>
    <t>Shadowsmith--R MacKenzie</t>
  </si>
  <si>
    <t>9781782503064</t>
  </si>
  <si>
    <t>Shapeshifter's Guide to Running Away--L Don</t>
  </si>
  <si>
    <t>9781782501503</t>
  </si>
  <si>
    <t>Shiver--A Nye</t>
  </si>
  <si>
    <t>9781782501312</t>
  </si>
  <si>
    <t>Sign of the Black Dagger--J Lingard</t>
  </si>
  <si>
    <t>9781782503132</t>
  </si>
  <si>
    <t>Silver Storm--C Clough</t>
  </si>
  <si>
    <t>9780863159824</t>
  </si>
  <si>
    <t>Six Lives of Fankle the Cat--G Mackay Brown</t>
  </si>
  <si>
    <t>Slugboy Saves the World--M Smith</t>
  </si>
  <si>
    <t>9781782503262</t>
  </si>
  <si>
    <t>Storm Singing and other Tangled Tasks--L Don</t>
  </si>
  <si>
    <t>9781782501398</t>
  </si>
  <si>
    <t>9780863158834</t>
  </si>
  <si>
    <t>Stranger Came Ashore--M Hunter</t>
  </si>
  <si>
    <t>Thor Is Locked In My Garage!--R Harris</t>
  </si>
  <si>
    <t>9781782501220</t>
  </si>
  <si>
    <t>Wings of Ruksh--A Forbes</t>
  </si>
  <si>
    <t>9780863156021</t>
  </si>
  <si>
    <t>9781782503071</t>
  </si>
  <si>
    <t>Witch's Guide to Magical Combat--L Don</t>
  </si>
  <si>
    <t>9781782501381</t>
  </si>
  <si>
    <t>Wolf Notes and other Musical Mishaps--L Don</t>
  </si>
  <si>
    <t>Farewell Tour of a Terminal Optimist--J Young</t>
  </si>
  <si>
    <t>9781782504245</t>
  </si>
  <si>
    <t>Ferryman--C McFall</t>
  </si>
  <si>
    <t>9781782504344</t>
  </si>
  <si>
    <t>9781782500537</t>
  </si>
  <si>
    <t>Mind Blind--L Don</t>
  </si>
  <si>
    <t>Outcasts--C McFall</t>
  </si>
  <si>
    <t>9781782505648</t>
  </si>
  <si>
    <t>9781782504351</t>
  </si>
  <si>
    <t>Trespassers--C McFall</t>
  </si>
  <si>
    <t>9781782502111</t>
  </si>
  <si>
    <t>Adventures of Hamish and Mirren--M Miller</t>
  </si>
  <si>
    <t>Baby Deer Rescue (Animal Adventure Club 1)--M Sloan</t>
  </si>
  <si>
    <t>9781782505563</t>
  </si>
  <si>
    <t>9781782505921</t>
  </si>
  <si>
    <t>Baby Otter Rescue (Animal Adventure Club 2)--M Sloan</t>
  </si>
  <si>
    <t>Baby Red Squirrel Rescue (Animal Adventure Club 3)--M Sloan</t>
  </si>
  <si>
    <t>9781782506669</t>
  </si>
  <si>
    <t>Calum's Cup Final--D Scott</t>
  </si>
  <si>
    <t>9781782502821</t>
  </si>
  <si>
    <t>9780863156120</t>
  </si>
  <si>
    <t>Cat Who Decided--M Forrester</t>
  </si>
  <si>
    <t>Dangerous Lives of the Jacobites--L Strachan</t>
  </si>
  <si>
    <t>9781782505969</t>
  </si>
  <si>
    <t>9781782503637</t>
  </si>
  <si>
    <t>Museum Mystery Squad and the Case of the Curious Coins--M Nicholson</t>
  </si>
  <si>
    <t>Museum Mystery Squad and the Case of the Hidden Hieroglyphics--M Nicholson</t>
  </si>
  <si>
    <t>9781782503620</t>
  </si>
  <si>
    <t>Museum Mystery Squad and the Case of the Moving Mammoth--M Nicholson</t>
  </si>
  <si>
    <t>9781782503613</t>
  </si>
  <si>
    <t>Museum Mystery Squad and the Case of the Roman Riddle--M Nicholson</t>
  </si>
  <si>
    <t>9781782503644</t>
  </si>
  <si>
    <t>9781782503651</t>
  </si>
  <si>
    <t>Museum Mystery Squad and the Case of the Vanishing Viking--M Nicholson</t>
  </si>
  <si>
    <t>Secret Diary of the First World War--G Arbuthnott</t>
  </si>
  <si>
    <t>9781782505273</t>
  </si>
  <si>
    <t>9781782501589</t>
  </si>
  <si>
    <t>Thorfinn and the Awful Invasion--D MacPhail</t>
  </si>
  <si>
    <t>9781782502319</t>
  </si>
  <si>
    <t>Thorfinn and the Disgusting Feast--D MacPhail</t>
  </si>
  <si>
    <t>9781782505655</t>
  </si>
  <si>
    <t>Thorfinn and the Dreadful Dragon--D MacPhail</t>
  </si>
  <si>
    <t>9781782501596</t>
  </si>
  <si>
    <t>Thorfinn and the Gruesome Games--D MacPhail</t>
  </si>
  <si>
    <t>Thorfinn and the Putrid Potion--D MacPhail</t>
  </si>
  <si>
    <t>9781782506379</t>
  </si>
  <si>
    <t>Thorfinn and the Raging Raiders--D MacPhail</t>
  </si>
  <si>
    <t>9781782502333</t>
  </si>
  <si>
    <t>Thorfinn and the Rotten Scots--D MacPhail</t>
  </si>
  <si>
    <t>9781782502296</t>
  </si>
  <si>
    <t>9781782502357</t>
  </si>
  <si>
    <t>Thorfinn and the Terrible Treasure--D MacPhail</t>
  </si>
  <si>
    <t>9781782506591</t>
  </si>
  <si>
    <t>Amazing Animal Atlas of Scotland--A Frang</t>
  </si>
  <si>
    <t>9781782506317</t>
  </si>
  <si>
    <t>Awesome Scottish Castles--M Chiacchiera</t>
  </si>
  <si>
    <t>9781782505631</t>
  </si>
  <si>
    <t>Edinburgh Castle for Kids--M Chiacchiera</t>
  </si>
  <si>
    <t>9781782505624</t>
  </si>
  <si>
    <t>Little Explorers: Scottish Castles (Push, Pull and Slide)--L Forshaw</t>
  </si>
  <si>
    <t>9781782506324</t>
  </si>
  <si>
    <t>Little Explorers: Skara Brae (Push, Pull and Slide)--L Forshaw</t>
  </si>
  <si>
    <t>9781782504795</t>
  </si>
  <si>
    <t>Super Scotland Activity Book--S Gurrea</t>
  </si>
  <si>
    <t>9781782505570</t>
  </si>
  <si>
    <t>Super Scotland Doodle Book--S Gurrea</t>
  </si>
  <si>
    <t>9781782504221</t>
  </si>
  <si>
    <t>Super Scotland Sticker Book--S Gurrea</t>
  </si>
  <si>
    <t xml:space="preserve">Please note this order form includes not yet published, reprinting and distributed books. </t>
  </si>
  <si>
    <t>To:</t>
  </si>
  <si>
    <t>Booksource</t>
  </si>
  <si>
    <t>From:</t>
  </si>
  <si>
    <t>50 Cambuslang Road</t>
  </si>
  <si>
    <t>Glasgow</t>
  </si>
  <si>
    <t>G32 8NB</t>
  </si>
  <si>
    <t>UK</t>
  </si>
  <si>
    <t>Tel:</t>
  </si>
  <si>
    <t>Email:</t>
  </si>
  <si>
    <t>Order Ref:</t>
  </si>
  <si>
    <t>Picture Books</t>
  </si>
  <si>
    <t>Picture Kelpies</t>
  </si>
  <si>
    <t>Wee Kelpies</t>
  </si>
  <si>
    <t>Kelpies</t>
  </si>
  <si>
    <t>Kelpies World</t>
  </si>
  <si>
    <t>pb*</t>
  </si>
  <si>
    <t>Skye the Puffling: A Wee Puffin Board Book--L Rickards</t>
  </si>
  <si>
    <t>Peg and Uan: Making Friends--S Klaassen</t>
  </si>
  <si>
    <t>Subject</t>
  </si>
  <si>
    <t>Title--Author</t>
  </si>
  <si>
    <t>Format</t>
  </si>
  <si>
    <t>Total</t>
  </si>
  <si>
    <t>Subtotal</t>
  </si>
  <si>
    <t>Discount</t>
  </si>
  <si>
    <t>KEY</t>
  </si>
  <si>
    <t>paperback</t>
  </si>
  <si>
    <t>Printed to order. This book is non-refundable unless damaged.</t>
  </si>
  <si>
    <t>hardback</t>
  </si>
  <si>
    <t>board book</t>
  </si>
  <si>
    <t>9781782506409</t>
  </si>
  <si>
    <t>Spellbinding Secret of Avery Buckle--H Foley</t>
  </si>
  <si>
    <t>9781782507116</t>
  </si>
  <si>
    <t>Stirling Castle for Kids--M Chiacchiera</t>
  </si>
  <si>
    <t>9781782506683</t>
  </si>
  <si>
    <t>Amazing Life of Mary, Queen of Scots--G Arbuthnott</t>
  </si>
  <si>
    <t>9781782507178</t>
  </si>
  <si>
    <t>Velda the Awesomest Viking and the Voyage of Deadly Doom--D MacPhail</t>
  </si>
  <si>
    <t>ISBN</t>
  </si>
  <si>
    <t>9781782507482</t>
  </si>
  <si>
    <t>9781782507376</t>
  </si>
  <si>
    <t>Secrets of the Last Merfolk--L Littleson</t>
  </si>
  <si>
    <t>Amazing Illustrated Atlas of Scotland--D MacPhail</t>
  </si>
  <si>
    <t>9781782507475</t>
  </si>
  <si>
    <t>Fairy Song--J Mackay</t>
  </si>
  <si>
    <t>9781782507789</t>
  </si>
  <si>
    <t>My First Nessie--M Mitchell</t>
  </si>
  <si>
    <t>9781782507833</t>
  </si>
  <si>
    <t>9781782507772</t>
  </si>
  <si>
    <t>There's a Hole in my Bagpipes, Wee Hamish, Wee Hamish--K McLelland</t>
  </si>
  <si>
    <t>9781782507857</t>
  </si>
  <si>
    <t>Velda the Awesomest Viking and the Ginormous Frost Giants--D MacPhail</t>
  </si>
  <si>
    <t>9781782507871</t>
  </si>
  <si>
    <t>Sky Beneath the Stone--A Mullarky</t>
  </si>
  <si>
    <t>William Wallace--M MacPherson</t>
  </si>
  <si>
    <t>Tall Tale of the Giant's Causeway--L Don</t>
  </si>
  <si>
    <t>9781782508151</t>
  </si>
  <si>
    <t>Robert the Bruce: The King and the Spider--M MacPherson</t>
  </si>
  <si>
    <t>9781782508076</t>
  </si>
  <si>
    <t>Silver Unicorns and Golden Birds--D Williamson &amp; L Williamson</t>
  </si>
  <si>
    <t>9781782508199</t>
  </si>
  <si>
    <t>Activities and Crafts</t>
  </si>
  <si>
    <t>9781782508441</t>
  </si>
  <si>
    <t>Haarville--J Davies</t>
  </si>
  <si>
    <t>9781782508403</t>
  </si>
  <si>
    <t>9781782507758</t>
  </si>
  <si>
    <t>Little Explorers: Scotland Then and Now (Lift the Flap, See the Past)--L Forshaw</t>
  </si>
  <si>
    <t>9781782508335</t>
  </si>
  <si>
    <t>Hello Scottish Birds--K McLelland</t>
  </si>
  <si>
    <t>9781782508410</t>
  </si>
  <si>
    <t>Maisie the Mountain Hare--L Rickards</t>
  </si>
  <si>
    <t>9781782508526</t>
  </si>
  <si>
    <t>9781782508786</t>
  </si>
  <si>
    <t>9781782508342</t>
  </si>
  <si>
    <t>My First Highland Cow--M Mitchell</t>
  </si>
  <si>
    <t>9781782503668</t>
  </si>
  <si>
    <t>Museum Mystery Squad and the Case from Outer Space--M Nicholson</t>
  </si>
  <si>
    <t>Oran the Curious Otter--L Rickards</t>
  </si>
  <si>
    <t>9781782508779</t>
  </si>
  <si>
    <t>Wee Seal--J Mackay</t>
  </si>
  <si>
    <t>Picture Kelpies: Traditional Scottish Tales</t>
  </si>
  <si>
    <t>Cloudlanders--C Mackie</t>
  </si>
  <si>
    <t>9781782508632</t>
  </si>
  <si>
    <t>Amazing History Atlas of Scotland--D MacPhail</t>
  </si>
  <si>
    <t>9781782508649</t>
  </si>
  <si>
    <t>Spectacular Scottish Women--L Baillie</t>
  </si>
  <si>
    <t>9781782508892</t>
  </si>
  <si>
    <t>Ice Cream Boy--L Littleson</t>
  </si>
  <si>
    <t>9781782508908</t>
  </si>
  <si>
    <t>Great Highland Games Chase--K Abernethy</t>
  </si>
  <si>
    <t>9781782508823</t>
  </si>
  <si>
    <t>9781782508915</t>
  </si>
  <si>
    <t>My First Shetland Pony--M Mitchell</t>
  </si>
  <si>
    <t>0141 624 9192</t>
  </si>
  <si>
    <t>9781782509172</t>
  </si>
  <si>
    <t>Edge of the Silver Sea--A Mullarky</t>
  </si>
  <si>
    <t>9781782509189</t>
  </si>
  <si>
    <t>Great Scotland Search--M Phillips</t>
  </si>
  <si>
    <t>9781782509103</t>
  </si>
  <si>
    <t>Illustrated Treasury of Dragon Tales--T Breslin</t>
  </si>
  <si>
    <t>Please contact customerservice@booksource.net to check stock and availability</t>
  </si>
  <si>
    <t>customerservice@booksource.net</t>
  </si>
  <si>
    <t>9781782509301</t>
  </si>
  <si>
    <t>9781782509356</t>
  </si>
  <si>
    <t>By the Beaver Pool--C Ward</t>
  </si>
  <si>
    <t>9781782509363</t>
  </si>
  <si>
    <t>My Granny Went to Scotland and she brought back . . .--M Nicholson</t>
  </si>
  <si>
    <t>Story Books and Anthologies</t>
  </si>
  <si>
    <t>9781782509349</t>
  </si>
  <si>
    <t>My First Scottie Dog--M Mitchell</t>
  </si>
  <si>
    <t>Young Kelpies</t>
  </si>
  <si>
    <t>Abdullah's Bear Needs a Name!--Y Hanif</t>
  </si>
  <si>
    <t>9781782509592</t>
  </si>
  <si>
    <t>9781782509639</t>
  </si>
  <si>
    <t>Dragon Flight over Eilean Donan Castle: 1000-piece jigsaw--K Leiper</t>
  </si>
  <si>
    <t>9781782509646</t>
  </si>
  <si>
    <t>Firebloom--J Davies</t>
  </si>
  <si>
    <t>My Name Is Samim--F Meikle</t>
  </si>
  <si>
    <t>Kelpies Edge</t>
  </si>
  <si>
    <t>9781782509370</t>
  </si>
  <si>
    <t>Awesome Scotland Jigsaw for Kids: 300 piece puzzle--M Chiacchiera</t>
  </si>
  <si>
    <t>jigsaw</t>
  </si>
  <si>
    <t>Floris Books Children's Books Order Form Autumn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</si>
</sst>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43">
    <xf numFmtId="0" fontId="0" fillId="0" borderId="0" xfId="0"/>
    <xf numFmtId="164" fontId="4" fillId="0" borderId="2" xfId="0" applyNumberFormat="1" applyFont="1" applyBorder="1" applyProtection="1">
      <protection locked="0"/>
    </xf>
    <xf numFmtId="164" fontId="4" fillId="0" borderId="3" xfId="0" applyNumberFormat="1" applyFont="1" applyBorder="1" applyProtection="1">
      <protection locked="0"/>
    </xf>
    <xf numFmtId="164" fontId="4" fillId="0" borderId="0" xfId="0" applyNumberFormat="1" applyFont="1" applyProtection="1">
      <protection locked="0"/>
    </xf>
    <xf numFmtId="164" fontId="4" fillId="0" borderId="5" xfId="0" applyNumberFormat="1" applyFont="1" applyBorder="1" applyProtection="1">
      <protection locked="0"/>
    </xf>
    <xf numFmtId="164" fontId="4" fillId="0" borderId="7" xfId="0" applyNumberFormat="1" applyFont="1" applyBorder="1" applyProtection="1">
      <protection locked="0"/>
    </xf>
    <xf numFmtId="164" fontId="4" fillId="0" borderId="8" xfId="0" applyNumberFormat="1" applyFont="1" applyBorder="1" applyProtection="1">
      <protection locked="0"/>
    </xf>
    <xf numFmtId="0" fontId="2" fillId="0" borderId="8" xfId="1" applyFill="1" applyBorder="1" applyProtection="1"/>
    <xf numFmtId="1" fontId="4" fillId="0" borderId="0" xfId="0" applyNumberFormat="1" applyFont="1" applyProtection="1">
      <protection locked="0"/>
    </xf>
    <xf numFmtId="0" fontId="3" fillId="0" borderId="0" xfId="0" applyFont="1" applyProtection="1"/>
    <xf numFmtId="0" fontId="4" fillId="0" borderId="0" xfId="0" applyFont="1" applyProtection="1"/>
    <xf numFmtId="1" fontId="4" fillId="0" borderId="0" xfId="0" applyNumberFormat="1" applyFont="1" applyAlignment="1" applyProtection="1">
      <alignment horizontal="left"/>
    </xf>
    <xf numFmtId="164" fontId="4" fillId="0" borderId="0" xfId="0" applyNumberFormat="1" applyFont="1" applyProtection="1"/>
    <xf numFmtId="0" fontId="0" fillId="0" borderId="0" xfId="0" applyProtection="1"/>
    <xf numFmtId="0" fontId="5" fillId="0" borderId="0" xfId="0" applyFont="1" applyProtection="1"/>
    <xf numFmtId="0" fontId="6" fillId="0" borderId="1" xfId="0" applyFont="1" applyBorder="1" applyProtection="1"/>
    <xf numFmtId="0" fontId="6" fillId="0" borderId="3" xfId="0" applyFont="1" applyBorder="1" applyProtection="1"/>
    <xf numFmtId="164" fontId="4" fillId="0" borderId="2" xfId="0" applyNumberFormat="1" applyFont="1" applyBorder="1" applyProtection="1"/>
    <xf numFmtId="0" fontId="6" fillId="0" borderId="4" xfId="0" applyFont="1" applyBorder="1" applyProtection="1"/>
    <xf numFmtId="0" fontId="6" fillId="0" borderId="5" xfId="0" applyFont="1" applyBorder="1" applyProtection="1"/>
    <xf numFmtId="0" fontId="6" fillId="0" borderId="6" xfId="0" applyFont="1" applyBorder="1" applyProtection="1"/>
    <xf numFmtId="0" fontId="8" fillId="0" borderId="0" xfId="0" applyFont="1" applyProtection="1"/>
    <xf numFmtId="1" fontId="8" fillId="0" borderId="0" xfId="0" applyNumberFormat="1" applyFont="1" applyAlignment="1" applyProtection="1">
      <alignment horizontal="left"/>
    </xf>
    <xf numFmtId="164" fontId="8" fillId="0" borderId="0" xfId="0" applyNumberFormat="1" applyFont="1" applyProtection="1"/>
    <xf numFmtId="0" fontId="1" fillId="0" borderId="0" xfId="0" applyFont="1" applyProtection="1"/>
    <xf numFmtId="4" fontId="0" fillId="0" borderId="0" xfId="0" applyNumberFormat="1" applyAlignment="1" applyProtection="1">
      <alignment vertical="center"/>
    </xf>
    <xf numFmtId="0" fontId="0" fillId="0" borderId="0" xfId="0" applyAlignment="1" applyProtection="1">
      <alignment horizontal="left"/>
    </xf>
    <xf numFmtId="1" fontId="0" fillId="0" borderId="0" xfId="0" applyNumberFormat="1" applyProtection="1"/>
    <xf numFmtId="1" fontId="0" fillId="0" borderId="0" xfId="0" applyNumberFormat="1" applyAlignment="1" applyProtection="1">
      <alignment horizontal="left"/>
    </xf>
    <xf numFmtId="164" fontId="0" fillId="0" borderId="0" xfId="0" applyNumberFormat="1" applyProtection="1"/>
    <xf numFmtId="164" fontId="7" fillId="0" borderId="0" xfId="0" applyNumberFormat="1" applyFont="1" applyProtection="1"/>
    <xf numFmtId="0" fontId="6" fillId="0" borderId="0" xfId="0" applyFont="1" applyAlignment="1" applyProtection="1">
      <alignment horizontal="left"/>
    </xf>
    <xf numFmtId="1" fontId="6" fillId="0" borderId="0" xfId="0" applyNumberFormat="1" applyFont="1" applyAlignment="1" applyProtection="1">
      <alignment horizontal="left"/>
    </xf>
    <xf numFmtId="164" fontId="6" fillId="0" borderId="2" xfId="0" applyNumberFormat="1" applyFont="1" applyBorder="1" applyProtection="1"/>
    <xf numFmtId="0" fontId="4" fillId="0" borderId="0" xfId="0" applyFont="1" applyAlignment="1" applyProtection="1">
      <alignment horizontal="left"/>
    </xf>
    <xf numFmtId="164" fontId="6" fillId="0" borderId="9" xfId="0" applyNumberFormat="1" applyFont="1" applyBorder="1" applyProtection="1"/>
    <xf numFmtId="164" fontId="6" fillId="0" borderId="10" xfId="0" applyNumberFormat="1" applyFont="1" applyBorder="1" applyProtection="1"/>
    <xf numFmtId="1" fontId="0" fillId="0" borderId="2" xfId="0" applyNumberFormat="1" applyBorder="1" applyAlignment="1" applyProtection="1">
      <alignment horizontal="left"/>
    </xf>
    <xf numFmtId="164" fontId="0" fillId="0" borderId="3" xfId="0" applyNumberFormat="1" applyBorder="1" applyProtection="1"/>
    <xf numFmtId="164" fontId="0" fillId="0" borderId="5" xfId="0" applyNumberFormat="1" applyBorder="1" applyProtection="1"/>
    <xf numFmtId="1" fontId="0" fillId="0" borderId="7" xfId="0" applyNumberFormat="1" applyBorder="1" applyAlignment="1" applyProtection="1">
      <alignment horizontal="left"/>
    </xf>
    <xf numFmtId="164" fontId="0" fillId="0" borderId="8" xfId="0" applyNumberFormat="1" applyBorder="1" applyProtection="1"/>
    <xf numFmtId="0" fontId="0" fillId="0" borderId="0" xfId="0" applyProtection="1"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ustomerservice@booksource.ne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01"/>
  <sheetViews>
    <sheetView tabSelected="1" zoomScale="70" zoomScaleNormal="70" workbookViewId="0"/>
  </sheetViews>
  <sheetFormatPr defaultRowHeight="14.5" x14ac:dyDescent="0.35"/>
  <cols>
    <col min="1" max="1" width="9.1796875" style="13"/>
    <col min="2" max="2" width="38.26953125" style="13" bestFit="1" customWidth="1"/>
    <col min="3" max="3" width="16.1796875" style="28" customWidth="1"/>
    <col min="4" max="4" width="95.7265625" style="13" bestFit="1" customWidth="1"/>
    <col min="5" max="5" width="10.81640625" style="13" customWidth="1"/>
    <col min="6" max="6" width="9.1796875" style="29"/>
    <col min="7" max="7" width="10.7265625" style="29" bestFit="1" customWidth="1"/>
    <col min="8" max="257" width="9.1796875" style="13"/>
    <col min="258" max="258" width="17" style="13" customWidth="1"/>
    <col min="259" max="259" width="29" style="13" customWidth="1"/>
    <col min="260" max="260" width="92.81640625" style="13" customWidth="1"/>
    <col min="261" max="261" width="10.81640625" style="13" customWidth="1"/>
    <col min="262" max="513" width="9.1796875" style="13"/>
    <col min="514" max="514" width="17" style="13" customWidth="1"/>
    <col min="515" max="515" width="29" style="13" customWidth="1"/>
    <col min="516" max="516" width="92.81640625" style="13" customWidth="1"/>
    <col min="517" max="517" width="10.81640625" style="13" customWidth="1"/>
    <col min="518" max="769" width="9.1796875" style="13"/>
    <col min="770" max="770" width="17" style="13" customWidth="1"/>
    <col min="771" max="771" width="29" style="13" customWidth="1"/>
    <col min="772" max="772" width="92.81640625" style="13" customWidth="1"/>
    <col min="773" max="773" width="10.81640625" style="13" customWidth="1"/>
    <col min="774" max="1025" width="9.1796875" style="13"/>
    <col min="1026" max="1026" width="17" style="13" customWidth="1"/>
    <col min="1027" max="1027" width="29" style="13" customWidth="1"/>
    <col min="1028" max="1028" width="92.81640625" style="13" customWidth="1"/>
    <col min="1029" max="1029" width="10.81640625" style="13" customWidth="1"/>
    <col min="1030" max="1281" width="9.1796875" style="13"/>
    <col min="1282" max="1282" width="17" style="13" customWidth="1"/>
    <col min="1283" max="1283" width="29" style="13" customWidth="1"/>
    <col min="1284" max="1284" width="92.81640625" style="13" customWidth="1"/>
    <col min="1285" max="1285" width="10.81640625" style="13" customWidth="1"/>
    <col min="1286" max="1537" width="9.1796875" style="13"/>
    <col min="1538" max="1538" width="17" style="13" customWidth="1"/>
    <col min="1539" max="1539" width="29" style="13" customWidth="1"/>
    <col min="1540" max="1540" width="92.81640625" style="13" customWidth="1"/>
    <col min="1541" max="1541" width="10.81640625" style="13" customWidth="1"/>
    <col min="1542" max="1793" width="9.1796875" style="13"/>
    <col min="1794" max="1794" width="17" style="13" customWidth="1"/>
    <col min="1795" max="1795" width="29" style="13" customWidth="1"/>
    <col min="1796" max="1796" width="92.81640625" style="13" customWidth="1"/>
    <col min="1797" max="1797" width="10.81640625" style="13" customWidth="1"/>
    <col min="1798" max="2049" width="9.1796875" style="13"/>
    <col min="2050" max="2050" width="17" style="13" customWidth="1"/>
    <col min="2051" max="2051" width="29" style="13" customWidth="1"/>
    <col min="2052" max="2052" width="92.81640625" style="13" customWidth="1"/>
    <col min="2053" max="2053" width="10.81640625" style="13" customWidth="1"/>
    <col min="2054" max="2305" width="9.1796875" style="13"/>
    <col min="2306" max="2306" width="17" style="13" customWidth="1"/>
    <col min="2307" max="2307" width="29" style="13" customWidth="1"/>
    <col min="2308" max="2308" width="92.81640625" style="13" customWidth="1"/>
    <col min="2309" max="2309" width="10.81640625" style="13" customWidth="1"/>
    <col min="2310" max="2561" width="9.1796875" style="13"/>
    <col min="2562" max="2562" width="17" style="13" customWidth="1"/>
    <col min="2563" max="2563" width="29" style="13" customWidth="1"/>
    <col min="2564" max="2564" width="92.81640625" style="13" customWidth="1"/>
    <col min="2565" max="2565" width="10.81640625" style="13" customWidth="1"/>
    <col min="2566" max="2817" width="9.1796875" style="13"/>
    <col min="2818" max="2818" width="17" style="13" customWidth="1"/>
    <col min="2819" max="2819" width="29" style="13" customWidth="1"/>
    <col min="2820" max="2820" width="92.81640625" style="13" customWidth="1"/>
    <col min="2821" max="2821" width="10.81640625" style="13" customWidth="1"/>
    <col min="2822" max="3073" width="9.1796875" style="13"/>
    <col min="3074" max="3074" width="17" style="13" customWidth="1"/>
    <col min="3075" max="3075" width="29" style="13" customWidth="1"/>
    <col min="3076" max="3076" width="92.81640625" style="13" customWidth="1"/>
    <col min="3077" max="3077" width="10.81640625" style="13" customWidth="1"/>
    <col min="3078" max="3329" width="9.1796875" style="13"/>
    <col min="3330" max="3330" width="17" style="13" customWidth="1"/>
    <col min="3331" max="3331" width="29" style="13" customWidth="1"/>
    <col min="3332" max="3332" width="92.81640625" style="13" customWidth="1"/>
    <col min="3333" max="3333" width="10.81640625" style="13" customWidth="1"/>
    <col min="3334" max="3585" width="9.1796875" style="13"/>
    <col min="3586" max="3586" width="17" style="13" customWidth="1"/>
    <col min="3587" max="3587" width="29" style="13" customWidth="1"/>
    <col min="3588" max="3588" width="92.81640625" style="13" customWidth="1"/>
    <col min="3589" max="3589" width="10.81640625" style="13" customWidth="1"/>
    <col min="3590" max="3841" width="9.1796875" style="13"/>
    <col min="3842" max="3842" width="17" style="13" customWidth="1"/>
    <col min="3843" max="3843" width="29" style="13" customWidth="1"/>
    <col min="3844" max="3844" width="92.81640625" style="13" customWidth="1"/>
    <col min="3845" max="3845" width="10.81640625" style="13" customWidth="1"/>
    <col min="3846" max="4097" width="9.1796875" style="13"/>
    <col min="4098" max="4098" width="17" style="13" customWidth="1"/>
    <col min="4099" max="4099" width="29" style="13" customWidth="1"/>
    <col min="4100" max="4100" width="92.81640625" style="13" customWidth="1"/>
    <col min="4101" max="4101" width="10.81640625" style="13" customWidth="1"/>
    <col min="4102" max="4353" width="9.1796875" style="13"/>
    <col min="4354" max="4354" width="17" style="13" customWidth="1"/>
    <col min="4355" max="4355" width="29" style="13" customWidth="1"/>
    <col min="4356" max="4356" width="92.81640625" style="13" customWidth="1"/>
    <col min="4357" max="4357" width="10.81640625" style="13" customWidth="1"/>
    <col min="4358" max="4609" width="9.1796875" style="13"/>
    <col min="4610" max="4610" width="17" style="13" customWidth="1"/>
    <col min="4611" max="4611" width="29" style="13" customWidth="1"/>
    <col min="4612" max="4612" width="92.81640625" style="13" customWidth="1"/>
    <col min="4613" max="4613" width="10.81640625" style="13" customWidth="1"/>
    <col min="4614" max="4865" width="9.1796875" style="13"/>
    <col min="4866" max="4866" width="17" style="13" customWidth="1"/>
    <col min="4867" max="4867" width="29" style="13" customWidth="1"/>
    <col min="4868" max="4868" width="92.81640625" style="13" customWidth="1"/>
    <col min="4869" max="4869" width="10.81640625" style="13" customWidth="1"/>
    <col min="4870" max="5121" width="9.1796875" style="13"/>
    <col min="5122" max="5122" width="17" style="13" customWidth="1"/>
    <col min="5123" max="5123" width="29" style="13" customWidth="1"/>
    <col min="5124" max="5124" width="92.81640625" style="13" customWidth="1"/>
    <col min="5125" max="5125" width="10.81640625" style="13" customWidth="1"/>
    <col min="5126" max="5377" width="9.1796875" style="13"/>
    <col min="5378" max="5378" width="17" style="13" customWidth="1"/>
    <col min="5379" max="5379" width="29" style="13" customWidth="1"/>
    <col min="5380" max="5380" width="92.81640625" style="13" customWidth="1"/>
    <col min="5381" max="5381" width="10.81640625" style="13" customWidth="1"/>
    <col min="5382" max="5633" width="9.1796875" style="13"/>
    <col min="5634" max="5634" width="17" style="13" customWidth="1"/>
    <col min="5635" max="5635" width="29" style="13" customWidth="1"/>
    <col min="5636" max="5636" width="92.81640625" style="13" customWidth="1"/>
    <col min="5637" max="5637" width="10.81640625" style="13" customWidth="1"/>
    <col min="5638" max="5889" width="9.1796875" style="13"/>
    <col min="5890" max="5890" width="17" style="13" customWidth="1"/>
    <col min="5891" max="5891" width="29" style="13" customWidth="1"/>
    <col min="5892" max="5892" width="92.81640625" style="13" customWidth="1"/>
    <col min="5893" max="5893" width="10.81640625" style="13" customWidth="1"/>
    <col min="5894" max="6145" width="9.1796875" style="13"/>
    <col min="6146" max="6146" width="17" style="13" customWidth="1"/>
    <col min="6147" max="6147" width="29" style="13" customWidth="1"/>
    <col min="6148" max="6148" width="92.81640625" style="13" customWidth="1"/>
    <col min="6149" max="6149" width="10.81640625" style="13" customWidth="1"/>
    <col min="6150" max="6401" width="9.1796875" style="13"/>
    <col min="6402" max="6402" width="17" style="13" customWidth="1"/>
    <col min="6403" max="6403" width="29" style="13" customWidth="1"/>
    <col min="6404" max="6404" width="92.81640625" style="13" customWidth="1"/>
    <col min="6405" max="6405" width="10.81640625" style="13" customWidth="1"/>
    <col min="6406" max="6657" width="9.1796875" style="13"/>
    <col min="6658" max="6658" width="17" style="13" customWidth="1"/>
    <col min="6659" max="6659" width="29" style="13" customWidth="1"/>
    <col min="6660" max="6660" width="92.81640625" style="13" customWidth="1"/>
    <col min="6661" max="6661" width="10.81640625" style="13" customWidth="1"/>
    <col min="6662" max="6913" width="9.1796875" style="13"/>
    <col min="6914" max="6914" width="17" style="13" customWidth="1"/>
    <col min="6915" max="6915" width="29" style="13" customWidth="1"/>
    <col min="6916" max="6916" width="92.81640625" style="13" customWidth="1"/>
    <col min="6917" max="6917" width="10.81640625" style="13" customWidth="1"/>
    <col min="6918" max="7169" width="9.1796875" style="13"/>
    <col min="7170" max="7170" width="17" style="13" customWidth="1"/>
    <col min="7171" max="7171" width="29" style="13" customWidth="1"/>
    <col min="7172" max="7172" width="92.81640625" style="13" customWidth="1"/>
    <col min="7173" max="7173" width="10.81640625" style="13" customWidth="1"/>
    <col min="7174" max="7425" width="9.1796875" style="13"/>
    <col min="7426" max="7426" width="17" style="13" customWidth="1"/>
    <col min="7427" max="7427" width="29" style="13" customWidth="1"/>
    <col min="7428" max="7428" width="92.81640625" style="13" customWidth="1"/>
    <col min="7429" max="7429" width="10.81640625" style="13" customWidth="1"/>
    <col min="7430" max="7681" width="9.1796875" style="13"/>
    <col min="7682" max="7682" width="17" style="13" customWidth="1"/>
    <col min="7683" max="7683" width="29" style="13" customWidth="1"/>
    <col min="7684" max="7684" width="92.81640625" style="13" customWidth="1"/>
    <col min="7685" max="7685" width="10.81640625" style="13" customWidth="1"/>
    <col min="7686" max="7937" width="9.1796875" style="13"/>
    <col min="7938" max="7938" width="17" style="13" customWidth="1"/>
    <col min="7939" max="7939" width="29" style="13" customWidth="1"/>
    <col min="7940" max="7940" width="92.81640625" style="13" customWidth="1"/>
    <col min="7941" max="7941" width="10.81640625" style="13" customWidth="1"/>
    <col min="7942" max="8193" width="9.1796875" style="13"/>
    <col min="8194" max="8194" width="17" style="13" customWidth="1"/>
    <col min="8195" max="8195" width="29" style="13" customWidth="1"/>
    <col min="8196" max="8196" width="92.81640625" style="13" customWidth="1"/>
    <col min="8197" max="8197" width="10.81640625" style="13" customWidth="1"/>
    <col min="8198" max="8449" width="9.1796875" style="13"/>
    <col min="8450" max="8450" width="17" style="13" customWidth="1"/>
    <col min="8451" max="8451" width="29" style="13" customWidth="1"/>
    <col min="8452" max="8452" width="92.81640625" style="13" customWidth="1"/>
    <col min="8453" max="8453" width="10.81640625" style="13" customWidth="1"/>
    <col min="8454" max="8705" width="9.1796875" style="13"/>
    <col min="8706" max="8706" width="17" style="13" customWidth="1"/>
    <col min="8707" max="8707" width="29" style="13" customWidth="1"/>
    <col min="8708" max="8708" width="92.81640625" style="13" customWidth="1"/>
    <col min="8709" max="8709" width="10.81640625" style="13" customWidth="1"/>
    <col min="8710" max="8961" width="9.1796875" style="13"/>
    <col min="8962" max="8962" width="17" style="13" customWidth="1"/>
    <col min="8963" max="8963" width="29" style="13" customWidth="1"/>
    <col min="8964" max="8964" width="92.81640625" style="13" customWidth="1"/>
    <col min="8965" max="8965" width="10.81640625" style="13" customWidth="1"/>
    <col min="8966" max="9217" width="9.1796875" style="13"/>
    <col min="9218" max="9218" width="17" style="13" customWidth="1"/>
    <col min="9219" max="9219" width="29" style="13" customWidth="1"/>
    <col min="9220" max="9220" width="92.81640625" style="13" customWidth="1"/>
    <col min="9221" max="9221" width="10.81640625" style="13" customWidth="1"/>
    <col min="9222" max="9473" width="9.1796875" style="13"/>
    <col min="9474" max="9474" width="17" style="13" customWidth="1"/>
    <col min="9475" max="9475" width="29" style="13" customWidth="1"/>
    <col min="9476" max="9476" width="92.81640625" style="13" customWidth="1"/>
    <col min="9477" max="9477" width="10.81640625" style="13" customWidth="1"/>
    <col min="9478" max="9729" width="9.1796875" style="13"/>
    <col min="9730" max="9730" width="17" style="13" customWidth="1"/>
    <col min="9731" max="9731" width="29" style="13" customWidth="1"/>
    <col min="9732" max="9732" width="92.81640625" style="13" customWidth="1"/>
    <col min="9733" max="9733" width="10.81640625" style="13" customWidth="1"/>
    <col min="9734" max="9985" width="9.1796875" style="13"/>
    <col min="9986" max="9986" width="17" style="13" customWidth="1"/>
    <col min="9987" max="9987" width="29" style="13" customWidth="1"/>
    <col min="9988" max="9988" width="92.81640625" style="13" customWidth="1"/>
    <col min="9989" max="9989" width="10.81640625" style="13" customWidth="1"/>
    <col min="9990" max="10241" width="9.1796875" style="13"/>
    <col min="10242" max="10242" width="17" style="13" customWidth="1"/>
    <col min="10243" max="10243" width="29" style="13" customWidth="1"/>
    <col min="10244" max="10244" width="92.81640625" style="13" customWidth="1"/>
    <col min="10245" max="10245" width="10.81640625" style="13" customWidth="1"/>
    <col min="10246" max="10497" width="9.1796875" style="13"/>
    <col min="10498" max="10498" width="17" style="13" customWidth="1"/>
    <col min="10499" max="10499" width="29" style="13" customWidth="1"/>
    <col min="10500" max="10500" width="92.81640625" style="13" customWidth="1"/>
    <col min="10501" max="10501" width="10.81640625" style="13" customWidth="1"/>
    <col min="10502" max="10753" width="9.1796875" style="13"/>
    <col min="10754" max="10754" width="17" style="13" customWidth="1"/>
    <col min="10755" max="10755" width="29" style="13" customWidth="1"/>
    <col min="10756" max="10756" width="92.81640625" style="13" customWidth="1"/>
    <col min="10757" max="10757" width="10.81640625" style="13" customWidth="1"/>
    <col min="10758" max="11009" width="9.1796875" style="13"/>
    <col min="11010" max="11010" width="17" style="13" customWidth="1"/>
    <col min="11011" max="11011" width="29" style="13" customWidth="1"/>
    <col min="11012" max="11012" width="92.81640625" style="13" customWidth="1"/>
    <col min="11013" max="11013" width="10.81640625" style="13" customWidth="1"/>
    <col min="11014" max="11265" width="9.1796875" style="13"/>
    <col min="11266" max="11266" width="17" style="13" customWidth="1"/>
    <col min="11267" max="11267" width="29" style="13" customWidth="1"/>
    <col min="11268" max="11268" width="92.81640625" style="13" customWidth="1"/>
    <col min="11269" max="11269" width="10.81640625" style="13" customWidth="1"/>
    <col min="11270" max="11521" width="9.1796875" style="13"/>
    <col min="11522" max="11522" width="17" style="13" customWidth="1"/>
    <col min="11523" max="11523" width="29" style="13" customWidth="1"/>
    <col min="11524" max="11524" width="92.81640625" style="13" customWidth="1"/>
    <col min="11525" max="11525" width="10.81640625" style="13" customWidth="1"/>
    <col min="11526" max="11777" width="9.1796875" style="13"/>
    <col min="11778" max="11778" width="17" style="13" customWidth="1"/>
    <col min="11779" max="11779" width="29" style="13" customWidth="1"/>
    <col min="11780" max="11780" width="92.81640625" style="13" customWidth="1"/>
    <col min="11781" max="11781" width="10.81640625" style="13" customWidth="1"/>
    <col min="11782" max="12033" width="9.1796875" style="13"/>
    <col min="12034" max="12034" width="17" style="13" customWidth="1"/>
    <col min="12035" max="12035" width="29" style="13" customWidth="1"/>
    <col min="12036" max="12036" width="92.81640625" style="13" customWidth="1"/>
    <col min="12037" max="12037" width="10.81640625" style="13" customWidth="1"/>
    <col min="12038" max="12289" width="9.1796875" style="13"/>
    <col min="12290" max="12290" width="17" style="13" customWidth="1"/>
    <col min="12291" max="12291" width="29" style="13" customWidth="1"/>
    <col min="12292" max="12292" width="92.81640625" style="13" customWidth="1"/>
    <col min="12293" max="12293" width="10.81640625" style="13" customWidth="1"/>
    <col min="12294" max="12545" width="9.1796875" style="13"/>
    <col min="12546" max="12546" width="17" style="13" customWidth="1"/>
    <col min="12547" max="12547" width="29" style="13" customWidth="1"/>
    <col min="12548" max="12548" width="92.81640625" style="13" customWidth="1"/>
    <col min="12549" max="12549" width="10.81640625" style="13" customWidth="1"/>
    <col min="12550" max="12801" width="9.1796875" style="13"/>
    <col min="12802" max="12802" width="17" style="13" customWidth="1"/>
    <col min="12803" max="12803" width="29" style="13" customWidth="1"/>
    <col min="12804" max="12804" width="92.81640625" style="13" customWidth="1"/>
    <col min="12805" max="12805" width="10.81640625" style="13" customWidth="1"/>
    <col min="12806" max="13057" width="9.1796875" style="13"/>
    <col min="13058" max="13058" width="17" style="13" customWidth="1"/>
    <col min="13059" max="13059" width="29" style="13" customWidth="1"/>
    <col min="13060" max="13060" width="92.81640625" style="13" customWidth="1"/>
    <col min="13061" max="13061" width="10.81640625" style="13" customWidth="1"/>
    <col min="13062" max="13313" width="9.1796875" style="13"/>
    <col min="13314" max="13314" width="17" style="13" customWidth="1"/>
    <col min="13315" max="13315" width="29" style="13" customWidth="1"/>
    <col min="13316" max="13316" width="92.81640625" style="13" customWidth="1"/>
    <col min="13317" max="13317" width="10.81640625" style="13" customWidth="1"/>
    <col min="13318" max="13569" width="9.1796875" style="13"/>
    <col min="13570" max="13570" width="17" style="13" customWidth="1"/>
    <col min="13571" max="13571" width="29" style="13" customWidth="1"/>
    <col min="13572" max="13572" width="92.81640625" style="13" customWidth="1"/>
    <col min="13573" max="13573" width="10.81640625" style="13" customWidth="1"/>
    <col min="13574" max="13825" width="9.1796875" style="13"/>
    <col min="13826" max="13826" width="17" style="13" customWidth="1"/>
    <col min="13827" max="13827" width="29" style="13" customWidth="1"/>
    <col min="13828" max="13828" width="92.81640625" style="13" customWidth="1"/>
    <col min="13829" max="13829" width="10.81640625" style="13" customWidth="1"/>
    <col min="13830" max="14081" width="9.1796875" style="13"/>
    <col min="14082" max="14082" width="17" style="13" customWidth="1"/>
    <col min="14083" max="14083" width="29" style="13" customWidth="1"/>
    <col min="14084" max="14084" width="92.81640625" style="13" customWidth="1"/>
    <col min="14085" max="14085" width="10.81640625" style="13" customWidth="1"/>
    <col min="14086" max="14337" width="9.1796875" style="13"/>
    <col min="14338" max="14338" width="17" style="13" customWidth="1"/>
    <col min="14339" max="14339" width="29" style="13" customWidth="1"/>
    <col min="14340" max="14340" width="92.81640625" style="13" customWidth="1"/>
    <col min="14341" max="14341" width="10.81640625" style="13" customWidth="1"/>
    <col min="14342" max="14593" width="9.1796875" style="13"/>
    <col min="14594" max="14594" width="17" style="13" customWidth="1"/>
    <col min="14595" max="14595" width="29" style="13" customWidth="1"/>
    <col min="14596" max="14596" width="92.81640625" style="13" customWidth="1"/>
    <col min="14597" max="14597" width="10.81640625" style="13" customWidth="1"/>
    <col min="14598" max="14849" width="9.1796875" style="13"/>
    <col min="14850" max="14850" width="17" style="13" customWidth="1"/>
    <col min="14851" max="14851" width="29" style="13" customWidth="1"/>
    <col min="14852" max="14852" width="92.81640625" style="13" customWidth="1"/>
    <col min="14853" max="14853" width="10.81640625" style="13" customWidth="1"/>
    <col min="14854" max="15105" width="9.1796875" style="13"/>
    <col min="15106" max="15106" width="17" style="13" customWidth="1"/>
    <col min="15107" max="15107" width="29" style="13" customWidth="1"/>
    <col min="15108" max="15108" width="92.81640625" style="13" customWidth="1"/>
    <col min="15109" max="15109" width="10.81640625" style="13" customWidth="1"/>
    <col min="15110" max="15361" width="9.1796875" style="13"/>
    <col min="15362" max="15362" width="17" style="13" customWidth="1"/>
    <col min="15363" max="15363" width="29" style="13" customWidth="1"/>
    <col min="15364" max="15364" width="92.81640625" style="13" customWidth="1"/>
    <col min="15365" max="15365" width="10.81640625" style="13" customWidth="1"/>
    <col min="15366" max="15617" width="9.1796875" style="13"/>
    <col min="15618" max="15618" width="17" style="13" customWidth="1"/>
    <col min="15619" max="15619" width="29" style="13" customWidth="1"/>
    <col min="15620" max="15620" width="92.81640625" style="13" customWidth="1"/>
    <col min="15621" max="15621" width="10.81640625" style="13" customWidth="1"/>
    <col min="15622" max="15873" width="9.1796875" style="13"/>
    <col min="15874" max="15874" width="17" style="13" customWidth="1"/>
    <col min="15875" max="15875" width="29" style="13" customWidth="1"/>
    <col min="15876" max="15876" width="92.81640625" style="13" customWidth="1"/>
    <col min="15877" max="15877" width="10.81640625" style="13" customWidth="1"/>
    <col min="15878" max="16129" width="9.1796875" style="13"/>
    <col min="16130" max="16130" width="17" style="13" customWidth="1"/>
    <col min="16131" max="16131" width="29" style="13" customWidth="1"/>
    <col min="16132" max="16132" width="92.81640625" style="13" customWidth="1"/>
    <col min="16133" max="16133" width="10.81640625" style="13" customWidth="1"/>
    <col min="16134" max="16384" width="9.1796875" style="13"/>
  </cols>
  <sheetData>
    <row r="1" spans="1:7" ht="15.5" x14ac:dyDescent="0.35">
      <c r="A1" s="9" t="s">
        <v>387</v>
      </c>
      <c r="B1" s="10"/>
      <c r="C1" s="11"/>
      <c r="D1" s="10"/>
      <c r="E1" s="10"/>
      <c r="F1" s="12"/>
      <c r="G1" s="12"/>
    </row>
    <row r="2" spans="1:7" ht="15.5" x14ac:dyDescent="0.35">
      <c r="A2" s="9"/>
      <c r="B2" s="10"/>
      <c r="C2" s="11"/>
      <c r="D2" s="10"/>
      <c r="E2" s="10"/>
      <c r="F2" s="12"/>
      <c r="G2" s="12"/>
    </row>
    <row r="3" spans="1:7" x14ac:dyDescent="0.35">
      <c r="A3" s="14" t="s">
        <v>265</v>
      </c>
      <c r="B3" s="10"/>
      <c r="C3" s="11"/>
      <c r="D3" s="10"/>
      <c r="E3" s="10"/>
      <c r="F3" s="12"/>
      <c r="G3" s="12"/>
    </row>
    <row r="4" spans="1:7" x14ac:dyDescent="0.35">
      <c r="A4" s="14" t="s">
        <v>365</v>
      </c>
      <c r="B4" s="10"/>
      <c r="C4" s="11"/>
      <c r="D4" s="10"/>
      <c r="E4" s="10"/>
      <c r="F4" s="12"/>
      <c r="G4" s="12"/>
    </row>
    <row r="5" spans="1:7" x14ac:dyDescent="0.35">
      <c r="A5" s="10"/>
      <c r="B5" s="10"/>
      <c r="C5" s="11"/>
      <c r="D5" s="10"/>
      <c r="E5" s="10"/>
      <c r="F5" s="12"/>
      <c r="G5" s="12"/>
    </row>
    <row r="6" spans="1:7" x14ac:dyDescent="0.35">
      <c r="A6" s="15" t="s">
        <v>266</v>
      </c>
      <c r="B6" s="16" t="s">
        <v>267</v>
      </c>
      <c r="C6" s="11"/>
      <c r="E6" s="15" t="s">
        <v>268</v>
      </c>
      <c r="F6" s="1"/>
      <c r="G6" s="2"/>
    </row>
    <row r="7" spans="1:7" x14ac:dyDescent="0.35">
      <c r="A7" s="18"/>
      <c r="B7" s="19" t="s">
        <v>269</v>
      </c>
      <c r="C7" s="11"/>
      <c r="E7" s="18"/>
      <c r="F7" s="3"/>
      <c r="G7" s="4"/>
    </row>
    <row r="8" spans="1:7" x14ac:dyDescent="0.35">
      <c r="A8" s="18"/>
      <c r="B8" s="19" t="s">
        <v>270</v>
      </c>
      <c r="C8" s="11"/>
      <c r="E8" s="18"/>
      <c r="F8" s="3"/>
      <c r="G8" s="4"/>
    </row>
    <row r="9" spans="1:7" x14ac:dyDescent="0.35">
      <c r="A9" s="18"/>
      <c r="B9" s="19" t="s">
        <v>271</v>
      </c>
      <c r="C9" s="11"/>
      <c r="E9" s="18"/>
      <c r="F9" s="3"/>
      <c r="G9" s="4"/>
    </row>
    <row r="10" spans="1:7" x14ac:dyDescent="0.35">
      <c r="A10" s="18"/>
      <c r="B10" s="19" t="s">
        <v>272</v>
      </c>
      <c r="C10" s="11"/>
      <c r="E10" s="18"/>
      <c r="F10" s="3"/>
      <c r="G10" s="4"/>
    </row>
    <row r="11" spans="1:7" x14ac:dyDescent="0.35">
      <c r="A11" s="18"/>
      <c r="B11" s="19"/>
      <c r="C11" s="11"/>
      <c r="E11" s="18"/>
      <c r="F11" s="3"/>
      <c r="G11" s="4"/>
    </row>
    <row r="12" spans="1:7" x14ac:dyDescent="0.35">
      <c r="A12" s="18" t="s">
        <v>273</v>
      </c>
      <c r="B12" s="19" t="s">
        <v>358</v>
      </c>
      <c r="C12" s="11"/>
      <c r="E12" s="18" t="s">
        <v>273</v>
      </c>
      <c r="F12" s="3"/>
      <c r="G12" s="4"/>
    </row>
    <row r="13" spans="1:7" x14ac:dyDescent="0.35">
      <c r="A13" s="20" t="s">
        <v>274</v>
      </c>
      <c r="B13" s="7" t="s">
        <v>366</v>
      </c>
      <c r="C13" s="11"/>
      <c r="E13" s="18" t="s">
        <v>274</v>
      </c>
      <c r="F13" s="3"/>
      <c r="G13" s="4"/>
    </row>
    <row r="14" spans="1:7" x14ac:dyDescent="0.35">
      <c r="C14" s="11"/>
      <c r="E14" s="20" t="s">
        <v>275</v>
      </c>
      <c r="F14" s="5"/>
      <c r="G14" s="6"/>
    </row>
    <row r="17" spans="1:7" s="24" customFormat="1" x14ac:dyDescent="0.35">
      <c r="A17" s="21" t="s">
        <v>0</v>
      </c>
      <c r="B17" s="21" t="s">
        <v>284</v>
      </c>
      <c r="C17" s="22" t="s">
        <v>303</v>
      </c>
      <c r="D17" s="21" t="s">
        <v>285</v>
      </c>
      <c r="E17" s="21" t="s">
        <v>286</v>
      </c>
      <c r="F17" s="23" t="s">
        <v>1</v>
      </c>
      <c r="G17" s="23" t="s">
        <v>287</v>
      </c>
    </row>
    <row r="18" spans="1:7" x14ac:dyDescent="0.35">
      <c r="A18" s="42"/>
      <c r="B18" s="13" t="s">
        <v>326</v>
      </c>
      <c r="C18" s="13" t="s">
        <v>378</v>
      </c>
      <c r="D18" s="13" t="s">
        <v>379</v>
      </c>
      <c r="E18" s="13" t="s">
        <v>386</v>
      </c>
      <c r="F18" s="25">
        <v>16.989999999999998</v>
      </c>
      <c r="G18" s="13">
        <f t="shared" ref="G18" si="0">A18*F18</f>
        <v>0</v>
      </c>
    </row>
    <row r="19" spans="1:7" x14ac:dyDescent="0.35">
      <c r="A19" s="42"/>
      <c r="B19" s="13" t="s">
        <v>279</v>
      </c>
      <c r="C19" s="13" t="s">
        <v>112</v>
      </c>
      <c r="D19" s="13" t="s">
        <v>111</v>
      </c>
      <c r="E19" s="13" t="s">
        <v>2</v>
      </c>
      <c r="F19" s="25">
        <v>7.99</v>
      </c>
      <c r="G19" s="13">
        <f t="shared" ref="G19:G47" si="1">A19*F19</f>
        <v>0</v>
      </c>
    </row>
    <row r="20" spans="1:7" x14ac:dyDescent="0.35">
      <c r="A20" s="42"/>
      <c r="B20" s="13" t="s">
        <v>279</v>
      </c>
      <c r="C20" s="13" t="s">
        <v>114</v>
      </c>
      <c r="D20" s="13" t="s">
        <v>113</v>
      </c>
      <c r="E20" s="13" t="s">
        <v>2</v>
      </c>
      <c r="F20" s="25">
        <v>6.99</v>
      </c>
      <c r="G20" s="13">
        <f t="shared" si="1"/>
        <v>0</v>
      </c>
    </row>
    <row r="21" spans="1:7" x14ac:dyDescent="0.35">
      <c r="A21" s="42"/>
      <c r="B21" s="13" t="s">
        <v>279</v>
      </c>
      <c r="C21" s="13" t="s">
        <v>115</v>
      </c>
      <c r="D21" s="13" t="s">
        <v>116</v>
      </c>
      <c r="E21" s="13" t="s">
        <v>2</v>
      </c>
      <c r="F21" s="25">
        <v>6.99</v>
      </c>
      <c r="G21" s="13">
        <f t="shared" si="1"/>
        <v>0</v>
      </c>
    </row>
    <row r="22" spans="1:7" x14ac:dyDescent="0.35">
      <c r="A22" s="42"/>
      <c r="B22" s="13" t="s">
        <v>279</v>
      </c>
      <c r="C22" s="13" t="s">
        <v>118</v>
      </c>
      <c r="D22" s="13" t="s">
        <v>117</v>
      </c>
      <c r="E22" s="13" t="s">
        <v>2</v>
      </c>
      <c r="F22" s="25">
        <v>6.99</v>
      </c>
      <c r="G22" s="13">
        <f t="shared" si="1"/>
        <v>0</v>
      </c>
    </row>
    <row r="23" spans="1:7" x14ac:dyDescent="0.35">
      <c r="A23" s="42"/>
      <c r="B23" s="13" t="s">
        <v>279</v>
      </c>
      <c r="C23" s="13" t="s">
        <v>119</v>
      </c>
      <c r="D23" s="13" t="s">
        <v>120</v>
      </c>
      <c r="E23" s="13" t="s">
        <v>2</v>
      </c>
      <c r="F23" s="25">
        <v>6.99</v>
      </c>
      <c r="G23" s="13">
        <f t="shared" si="1"/>
        <v>0</v>
      </c>
    </row>
    <row r="24" spans="1:7" x14ac:dyDescent="0.35">
      <c r="A24" s="42"/>
      <c r="B24" s="13" t="s">
        <v>279</v>
      </c>
      <c r="C24" s="13" t="s">
        <v>122</v>
      </c>
      <c r="D24" s="13" t="s">
        <v>121</v>
      </c>
      <c r="E24" s="13" t="s">
        <v>2</v>
      </c>
      <c r="F24" s="25">
        <v>5.99</v>
      </c>
      <c r="G24" s="13">
        <f t="shared" si="1"/>
        <v>0</v>
      </c>
    </row>
    <row r="25" spans="1:7" x14ac:dyDescent="0.35">
      <c r="A25" s="42"/>
      <c r="B25" s="13" t="s">
        <v>279</v>
      </c>
      <c r="C25" s="13" t="s">
        <v>123</v>
      </c>
      <c r="D25" s="13" t="s">
        <v>124</v>
      </c>
      <c r="E25" s="13" t="s">
        <v>2</v>
      </c>
      <c r="F25" s="25">
        <v>7.99</v>
      </c>
      <c r="G25" s="13">
        <f t="shared" si="1"/>
        <v>0</v>
      </c>
    </row>
    <row r="26" spans="1:7" x14ac:dyDescent="0.35">
      <c r="A26" s="42"/>
      <c r="B26" s="13" t="s">
        <v>279</v>
      </c>
      <c r="C26" s="13" t="s">
        <v>126</v>
      </c>
      <c r="D26" s="13" t="s">
        <v>125</v>
      </c>
      <c r="E26" s="13" t="s">
        <v>2</v>
      </c>
      <c r="F26" s="25">
        <v>7.99</v>
      </c>
      <c r="G26" s="13">
        <f t="shared" si="1"/>
        <v>0</v>
      </c>
    </row>
    <row r="27" spans="1:7" x14ac:dyDescent="0.35">
      <c r="A27" s="42"/>
      <c r="B27" s="13" t="s">
        <v>279</v>
      </c>
      <c r="C27" s="13" t="s">
        <v>128</v>
      </c>
      <c r="D27" s="13" t="s">
        <v>127</v>
      </c>
      <c r="E27" s="13" t="s">
        <v>2</v>
      </c>
      <c r="F27" s="25">
        <v>7.99</v>
      </c>
      <c r="G27" s="13">
        <f t="shared" si="1"/>
        <v>0</v>
      </c>
    </row>
    <row r="28" spans="1:7" x14ac:dyDescent="0.35">
      <c r="A28" s="42"/>
      <c r="B28" s="13" t="s">
        <v>279</v>
      </c>
      <c r="C28" s="13" t="s">
        <v>129</v>
      </c>
      <c r="D28" s="13" t="s">
        <v>130</v>
      </c>
      <c r="E28" s="13" t="s">
        <v>2</v>
      </c>
      <c r="F28" s="25">
        <v>6.99</v>
      </c>
      <c r="G28" s="13">
        <f t="shared" si="1"/>
        <v>0</v>
      </c>
    </row>
    <row r="29" spans="1:7" x14ac:dyDescent="0.35">
      <c r="A29" s="42"/>
      <c r="B29" s="13" t="s">
        <v>279</v>
      </c>
      <c r="C29" s="13" t="s">
        <v>329</v>
      </c>
      <c r="D29" s="13" t="s">
        <v>346</v>
      </c>
      <c r="E29" s="13" t="s">
        <v>2</v>
      </c>
      <c r="F29" s="25">
        <v>7.99</v>
      </c>
      <c r="G29" s="13">
        <f t="shared" si="1"/>
        <v>0</v>
      </c>
    </row>
    <row r="30" spans="1:7" x14ac:dyDescent="0.35">
      <c r="A30" s="42"/>
      <c r="B30" s="13" t="s">
        <v>279</v>
      </c>
      <c r="C30" s="13" t="s">
        <v>131</v>
      </c>
      <c r="D30" s="13" t="s">
        <v>132</v>
      </c>
      <c r="E30" s="13" t="s">
        <v>2</v>
      </c>
      <c r="F30" s="25">
        <v>7.99</v>
      </c>
      <c r="G30" s="13">
        <f t="shared" si="1"/>
        <v>0</v>
      </c>
    </row>
    <row r="31" spans="1:7" x14ac:dyDescent="0.35">
      <c r="A31" s="42"/>
      <c r="B31" s="13" t="s">
        <v>279</v>
      </c>
      <c r="C31" s="13" t="s">
        <v>134</v>
      </c>
      <c r="D31" s="13" t="s">
        <v>133</v>
      </c>
      <c r="E31" s="13" t="s">
        <v>2</v>
      </c>
      <c r="F31" s="25">
        <v>7.99</v>
      </c>
      <c r="G31" s="13">
        <f t="shared" si="1"/>
        <v>0</v>
      </c>
    </row>
    <row r="32" spans="1:7" x14ac:dyDescent="0.35">
      <c r="A32" s="42"/>
      <c r="B32" s="13" t="s">
        <v>279</v>
      </c>
      <c r="C32" s="13" t="s">
        <v>359</v>
      </c>
      <c r="D32" s="13" t="s">
        <v>360</v>
      </c>
      <c r="E32" s="13" t="s">
        <v>2</v>
      </c>
      <c r="F32" s="25">
        <v>7.99</v>
      </c>
      <c r="G32" s="13">
        <f t="shared" si="1"/>
        <v>0</v>
      </c>
    </row>
    <row r="33" spans="1:7" x14ac:dyDescent="0.35">
      <c r="A33" s="42"/>
      <c r="B33" s="13" t="s">
        <v>279</v>
      </c>
      <c r="C33" s="13" t="s">
        <v>135</v>
      </c>
      <c r="D33" s="13" t="s">
        <v>136</v>
      </c>
      <c r="E33" s="13" t="s">
        <v>2</v>
      </c>
      <c r="F33" s="25">
        <v>7.99</v>
      </c>
      <c r="G33" s="13">
        <f t="shared" si="1"/>
        <v>0</v>
      </c>
    </row>
    <row r="34" spans="1:7" x14ac:dyDescent="0.35">
      <c r="A34" s="42"/>
      <c r="B34" s="13" t="s">
        <v>279</v>
      </c>
      <c r="C34" s="13" t="s">
        <v>380</v>
      </c>
      <c r="D34" s="13" t="s">
        <v>381</v>
      </c>
      <c r="E34" s="13" t="s">
        <v>2</v>
      </c>
      <c r="F34" s="25">
        <v>7.99</v>
      </c>
      <c r="G34" s="13">
        <f t="shared" si="1"/>
        <v>0</v>
      </c>
    </row>
    <row r="35" spans="1:7" x14ac:dyDescent="0.35">
      <c r="A35" s="42"/>
      <c r="B35" s="13" t="s">
        <v>279</v>
      </c>
      <c r="C35" s="13" t="s">
        <v>137</v>
      </c>
      <c r="D35" s="13" t="s">
        <v>138</v>
      </c>
      <c r="E35" s="13" t="s">
        <v>2</v>
      </c>
      <c r="F35" s="25">
        <v>6.99</v>
      </c>
      <c r="G35" s="13">
        <f t="shared" si="1"/>
        <v>0</v>
      </c>
    </row>
    <row r="36" spans="1:7" x14ac:dyDescent="0.35">
      <c r="A36" s="42"/>
      <c r="B36" s="13" t="s">
        <v>279</v>
      </c>
      <c r="C36" s="13" t="s">
        <v>139</v>
      </c>
      <c r="D36" s="13" t="s">
        <v>140</v>
      </c>
      <c r="E36" s="13" t="s">
        <v>2</v>
      </c>
      <c r="F36" s="25">
        <v>7.99</v>
      </c>
      <c r="G36" s="13">
        <f t="shared" si="1"/>
        <v>0</v>
      </c>
    </row>
    <row r="37" spans="1:7" x14ac:dyDescent="0.35">
      <c r="A37" s="42"/>
      <c r="B37" s="13" t="s">
        <v>279</v>
      </c>
      <c r="C37" s="13" t="s">
        <v>142</v>
      </c>
      <c r="D37" s="13" t="s">
        <v>141</v>
      </c>
      <c r="E37" s="13" t="s">
        <v>2</v>
      </c>
      <c r="F37" s="25">
        <v>7.99</v>
      </c>
      <c r="G37" s="13">
        <f t="shared" si="1"/>
        <v>0</v>
      </c>
    </row>
    <row r="38" spans="1:7" x14ac:dyDescent="0.35">
      <c r="A38" s="42"/>
      <c r="B38" s="13" t="s">
        <v>279</v>
      </c>
      <c r="C38" s="13" t="s">
        <v>144</v>
      </c>
      <c r="D38" s="13" t="s">
        <v>143</v>
      </c>
      <c r="E38" s="13" t="s">
        <v>2</v>
      </c>
      <c r="F38" s="25">
        <v>6.99</v>
      </c>
      <c r="G38" s="13">
        <f t="shared" si="1"/>
        <v>0</v>
      </c>
    </row>
    <row r="39" spans="1:7" x14ac:dyDescent="0.35">
      <c r="A39" s="42"/>
      <c r="B39" s="13" t="s">
        <v>279</v>
      </c>
      <c r="C39" s="13" t="s">
        <v>145</v>
      </c>
      <c r="D39" s="13" t="s">
        <v>146</v>
      </c>
      <c r="E39" s="13" t="s">
        <v>2</v>
      </c>
      <c r="F39" s="25">
        <v>7.99</v>
      </c>
      <c r="G39" s="13">
        <f t="shared" si="1"/>
        <v>0</v>
      </c>
    </row>
    <row r="40" spans="1:7" x14ac:dyDescent="0.35">
      <c r="A40" s="42"/>
      <c r="B40" s="13" t="s">
        <v>279</v>
      </c>
      <c r="C40" s="13" t="s">
        <v>327</v>
      </c>
      <c r="D40" s="13" t="s">
        <v>328</v>
      </c>
      <c r="E40" s="13" t="s">
        <v>2</v>
      </c>
      <c r="F40" s="25">
        <v>7.99</v>
      </c>
      <c r="G40" s="13">
        <f t="shared" si="1"/>
        <v>0</v>
      </c>
    </row>
    <row r="41" spans="1:7" x14ac:dyDescent="0.35">
      <c r="A41" s="42"/>
      <c r="B41" s="13" t="s">
        <v>279</v>
      </c>
      <c r="C41" s="13" t="s">
        <v>147</v>
      </c>
      <c r="D41" s="13" t="s">
        <v>148</v>
      </c>
      <c r="E41" s="13" t="s">
        <v>2</v>
      </c>
      <c r="F41" s="25">
        <v>6.99</v>
      </c>
      <c r="G41" s="13">
        <f t="shared" si="1"/>
        <v>0</v>
      </c>
    </row>
    <row r="42" spans="1:7" x14ac:dyDescent="0.35">
      <c r="A42" s="42"/>
      <c r="B42" s="13" t="s">
        <v>279</v>
      </c>
      <c r="C42" s="13" t="s">
        <v>149</v>
      </c>
      <c r="D42" s="13" t="s">
        <v>150</v>
      </c>
      <c r="E42" s="13" t="s">
        <v>2</v>
      </c>
      <c r="F42" s="25">
        <v>7.99</v>
      </c>
      <c r="G42" s="13">
        <f t="shared" si="1"/>
        <v>0</v>
      </c>
    </row>
    <row r="43" spans="1:7" x14ac:dyDescent="0.35">
      <c r="A43" s="42"/>
      <c r="B43" s="13" t="s">
        <v>279</v>
      </c>
      <c r="C43" s="13" t="s">
        <v>351</v>
      </c>
      <c r="D43" s="13" t="s">
        <v>352</v>
      </c>
      <c r="E43" s="13" t="s">
        <v>2</v>
      </c>
      <c r="F43" s="25">
        <v>7.99</v>
      </c>
      <c r="G43" s="13">
        <f t="shared" si="1"/>
        <v>0</v>
      </c>
    </row>
    <row r="44" spans="1:7" x14ac:dyDescent="0.35">
      <c r="A44" s="42"/>
      <c r="B44" s="13" t="s">
        <v>279</v>
      </c>
      <c r="C44" s="13" t="s">
        <v>151</v>
      </c>
      <c r="D44" s="13" t="s">
        <v>152</v>
      </c>
      <c r="E44" s="13" t="s">
        <v>2</v>
      </c>
      <c r="F44" s="25">
        <v>5.99</v>
      </c>
      <c r="G44" s="13">
        <f t="shared" si="1"/>
        <v>0</v>
      </c>
    </row>
    <row r="45" spans="1:7" x14ac:dyDescent="0.35">
      <c r="A45" s="42"/>
      <c r="B45" s="13" t="s">
        <v>279</v>
      </c>
      <c r="C45" s="13" t="s">
        <v>154</v>
      </c>
      <c r="D45" s="13" t="s">
        <v>153</v>
      </c>
      <c r="E45" s="13" t="s">
        <v>2</v>
      </c>
      <c r="F45" s="25">
        <v>7.99</v>
      </c>
      <c r="G45" s="13">
        <f t="shared" si="1"/>
        <v>0</v>
      </c>
    </row>
    <row r="46" spans="1:7" x14ac:dyDescent="0.35">
      <c r="A46" s="42"/>
      <c r="B46" s="13" t="s">
        <v>279</v>
      </c>
      <c r="C46" s="13" t="s">
        <v>155</v>
      </c>
      <c r="D46" s="13" t="s">
        <v>156</v>
      </c>
      <c r="E46" s="13" t="s">
        <v>2</v>
      </c>
      <c r="F46" s="25">
        <v>5.99</v>
      </c>
      <c r="G46" s="13">
        <f t="shared" si="1"/>
        <v>0</v>
      </c>
    </row>
    <row r="47" spans="1:7" x14ac:dyDescent="0.35">
      <c r="A47" s="42"/>
      <c r="B47" s="13" t="s">
        <v>279</v>
      </c>
      <c r="C47" s="13" t="s">
        <v>157</v>
      </c>
      <c r="D47" s="13" t="s">
        <v>158</v>
      </c>
      <c r="E47" s="13" t="s">
        <v>2</v>
      </c>
      <c r="F47" s="25">
        <v>6.99</v>
      </c>
      <c r="G47" s="13">
        <f t="shared" si="1"/>
        <v>0</v>
      </c>
    </row>
    <row r="48" spans="1:7" x14ac:dyDescent="0.35">
      <c r="A48" s="42"/>
      <c r="B48" s="13" t="s">
        <v>279</v>
      </c>
      <c r="C48" s="13" t="s">
        <v>159</v>
      </c>
      <c r="D48" s="13" t="s">
        <v>160</v>
      </c>
      <c r="E48" s="13" t="s">
        <v>2</v>
      </c>
      <c r="F48" s="25">
        <v>6.99</v>
      </c>
      <c r="G48" s="13">
        <f t="shared" ref="G48:G91" si="2">A48*F48</f>
        <v>0</v>
      </c>
    </row>
    <row r="49" spans="1:7" x14ac:dyDescent="0.35">
      <c r="A49" s="42"/>
      <c r="B49" s="13" t="s">
        <v>279</v>
      </c>
      <c r="C49" s="13" t="s">
        <v>367</v>
      </c>
      <c r="D49" s="13" t="s">
        <v>382</v>
      </c>
      <c r="E49" s="13" t="s">
        <v>2</v>
      </c>
      <c r="F49" s="25">
        <v>7.99</v>
      </c>
      <c r="G49" s="13">
        <f t="shared" si="2"/>
        <v>0</v>
      </c>
    </row>
    <row r="50" spans="1:7" x14ac:dyDescent="0.35">
      <c r="A50" s="42"/>
      <c r="B50" s="13" t="s">
        <v>279</v>
      </c>
      <c r="C50" s="13" t="s">
        <v>162</v>
      </c>
      <c r="D50" s="13" t="s">
        <v>161</v>
      </c>
      <c r="E50" s="13" t="s">
        <v>2</v>
      </c>
      <c r="F50" s="25">
        <v>7.99</v>
      </c>
      <c r="G50" s="13">
        <f t="shared" si="2"/>
        <v>0</v>
      </c>
    </row>
    <row r="51" spans="1:7" x14ac:dyDescent="0.35">
      <c r="A51" s="42"/>
      <c r="B51" s="13" t="s">
        <v>279</v>
      </c>
      <c r="C51" s="13" t="s">
        <v>164</v>
      </c>
      <c r="D51" s="13" t="s">
        <v>163</v>
      </c>
      <c r="E51" s="13" t="s">
        <v>2</v>
      </c>
      <c r="F51" s="25">
        <v>6.99</v>
      </c>
      <c r="G51" s="13">
        <f t="shared" si="2"/>
        <v>0</v>
      </c>
    </row>
    <row r="52" spans="1:7" x14ac:dyDescent="0.35">
      <c r="A52" s="42"/>
      <c r="B52" s="13" t="s">
        <v>279</v>
      </c>
      <c r="C52" s="13" t="s">
        <v>165</v>
      </c>
      <c r="D52" s="13" t="s">
        <v>166</v>
      </c>
      <c r="E52" s="13" t="s">
        <v>2</v>
      </c>
      <c r="F52" s="25">
        <v>7.99</v>
      </c>
      <c r="G52" s="13">
        <f t="shared" si="2"/>
        <v>0</v>
      </c>
    </row>
    <row r="53" spans="1:7" x14ac:dyDescent="0.35">
      <c r="A53" s="42"/>
      <c r="B53" s="13" t="s">
        <v>279</v>
      </c>
      <c r="C53" s="13" t="s">
        <v>167</v>
      </c>
      <c r="D53" s="13" t="s">
        <v>168</v>
      </c>
      <c r="E53" s="13" t="s">
        <v>2</v>
      </c>
      <c r="F53" s="25">
        <v>5.99</v>
      </c>
      <c r="G53" s="13">
        <f t="shared" si="2"/>
        <v>0</v>
      </c>
    </row>
    <row r="54" spans="1:7" x14ac:dyDescent="0.35">
      <c r="A54" s="42"/>
      <c r="B54" s="13" t="s">
        <v>279</v>
      </c>
      <c r="C54" s="13" t="s">
        <v>169</v>
      </c>
      <c r="D54" s="13" t="s">
        <v>170</v>
      </c>
      <c r="E54" s="13" t="s">
        <v>2</v>
      </c>
      <c r="F54" s="25">
        <v>6.99</v>
      </c>
      <c r="G54" s="13">
        <f t="shared" si="2"/>
        <v>0</v>
      </c>
    </row>
    <row r="55" spans="1:7" x14ac:dyDescent="0.35">
      <c r="A55" s="42"/>
      <c r="B55" s="13" t="s">
        <v>279</v>
      </c>
      <c r="C55" s="13" t="s">
        <v>305</v>
      </c>
      <c r="D55" s="13" t="s">
        <v>306</v>
      </c>
      <c r="E55" s="13" t="s">
        <v>2</v>
      </c>
      <c r="F55" s="25">
        <v>7.99</v>
      </c>
      <c r="G55" s="13">
        <f t="shared" si="2"/>
        <v>0</v>
      </c>
    </row>
    <row r="56" spans="1:7" x14ac:dyDescent="0.35">
      <c r="A56" s="42"/>
      <c r="B56" s="13" t="s">
        <v>279</v>
      </c>
      <c r="C56" s="13" t="s">
        <v>171</v>
      </c>
      <c r="D56" s="13" t="s">
        <v>172</v>
      </c>
      <c r="E56" s="13" t="s">
        <v>2</v>
      </c>
      <c r="F56" s="25">
        <v>7.99</v>
      </c>
      <c r="G56" s="13">
        <f t="shared" si="2"/>
        <v>0</v>
      </c>
    </row>
    <row r="57" spans="1:7" x14ac:dyDescent="0.35">
      <c r="A57" s="42"/>
      <c r="B57" s="13" t="s">
        <v>279</v>
      </c>
      <c r="C57" s="13" t="s">
        <v>173</v>
      </c>
      <c r="D57" s="13" t="s">
        <v>174</v>
      </c>
      <c r="E57" s="13" t="s">
        <v>2</v>
      </c>
      <c r="F57" s="25">
        <v>6.99</v>
      </c>
      <c r="G57" s="13">
        <f t="shared" si="2"/>
        <v>0</v>
      </c>
    </row>
    <row r="58" spans="1:7" x14ac:dyDescent="0.35">
      <c r="A58" s="42"/>
      <c r="B58" s="13" t="s">
        <v>279</v>
      </c>
      <c r="C58" s="13" t="s">
        <v>175</v>
      </c>
      <c r="D58" s="13" t="s">
        <v>176</v>
      </c>
      <c r="E58" s="13" t="s">
        <v>2</v>
      </c>
      <c r="F58" s="25">
        <v>7.99</v>
      </c>
      <c r="G58" s="13">
        <f t="shared" si="2"/>
        <v>0</v>
      </c>
    </row>
    <row r="59" spans="1:7" x14ac:dyDescent="0.35">
      <c r="A59" s="42"/>
      <c r="B59" s="13" t="s">
        <v>279</v>
      </c>
      <c r="C59" s="13" t="s">
        <v>177</v>
      </c>
      <c r="D59" s="13" t="s">
        <v>178</v>
      </c>
      <c r="E59" s="13" t="s">
        <v>2</v>
      </c>
      <c r="F59" s="25">
        <v>5.99</v>
      </c>
      <c r="G59" s="13">
        <f t="shared" si="2"/>
        <v>0</v>
      </c>
    </row>
    <row r="60" spans="1:7" x14ac:dyDescent="0.35">
      <c r="A60" s="42"/>
      <c r="B60" s="13" t="s">
        <v>279</v>
      </c>
      <c r="C60" s="13" t="s">
        <v>179</v>
      </c>
      <c r="D60" s="13" t="s">
        <v>180</v>
      </c>
      <c r="E60" s="13" t="s">
        <v>2</v>
      </c>
      <c r="F60" s="25">
        <v>6.99</v>
      </c>
      <c r="G60" s="13">
        <f t="shared" si="2"/>
        <v>0</v>
      </c>
    </row>
    <row r="61" spans="1:7" x14ac:dyDescent="0.35">
      <c r="A61" s="42"/>
      <c r="B61" s="13" t="s">
        <v>279</v>
      </c>
      <c r="C61" s="13" t="s">
        <v>325</v>
      </c>
      <c r="D61" s="13" t="s">
        <v>324</v>
      </c>
      <c r="E61" s="13" t="s">
        <v>3</v>
      </c>
      <c r="F61" s="25">
        <v>12.99</v>
      </c>
      <c r="G61" s="13">
        <f t="shared" si="2"/>
        <v>0</v>
      </c>
    </row>
    <row r="62" spans="1:7" x14ac:dyDescent="0.35">
      <c r="A62" s="42"/>
      <c r="B62" s="13" t="s">
        <v>279</v>
      </c>
      <c r="C62" s="13" t="s">
        <v>181</v>
      </c>
      <c r="D62" s="13" t="s">
        <v>182</v>
      </c>
      <c r="E62" s="13" t="s">
        <v>2</v>
      </c>
      <c r="F62" s="25">
        <v>8.99</v>
      </c>
      <c r="G62" s="13">
        <f t="shared" si="2"/>
        <v>0</v>
      </c>
    </row>
    <row r="63" spans="1:7" x14ac:dyDescent="0.35">
      <c r="A63" s="42"/>
      <c r="B63" s="13" t="s">
        <v>279</v>
      </c>
      <c r="C63" s="13" t="s">
        <v>317</v>
      </c>
      <c r="D63" s="13" t="s">
        <v>318</v>
      </c>
      <c r="E63" s="13" t="s">
        <v>2</v>
      </c>
      <c r="F63" s="25">
        <v>7.99</v>
      </c>
      <c r="G63" s="13">
        <f t="shared" si="2"/>
        <v>0</v>
      </c>
    </row>
    <row r="64" spans="1:7" x14ac:dyDescent="0.35">
      <c r="A64" s="42"/>
      <c r="B64" s="13" t="s">
        <v>279</v>
      </c>
      <c r="C64" s="13" t="s">
        <v>184</v>
      </c>
      <c r="D64" s="13" t="s">
        <v>183</v>
      </c>
      <c r="E64" s="13" t="s">
        <v>2</v>
      </c>
      <c r="F64" s="25">
        <v>6.99</v>
      </c>
      <c r="G64" s="13">
        <f t="shared" si="2"/>
        <v>0</v>
      </c>
    </row>
    <row r="65" spans="1:7" x14ac:dyDescent="0.35">
      <c r="A65" s="42"/>
      <c r="B65" s="13" t="s">
        <v>279</v>
      </c>
      <c r="C65" s="13" t="s">
        <v>295</v>
      </c>
      <c r="D65" s="13" t="s">
        <v>296</v>
      </c>
      <c r="E65" s="13" t="s">
        <v>2</v>
      </c>
      <c r="F65" s="25">
        <v>7.99</v>
      </c>
      <c r="G65" s="13">
        <f t="shared" si="2"/>
        <v>0</v>
      </c>
    </row>
    <row r="66" spans="1:7" x14ac:dyDescent="0.35">
      <c r="A66" s="42"/>
      <c r="B66" s="13" t="s">
        <v>279</v>
      </c>
      <c r="C66" s="13" t="s">
        <v>186</v>
      </c>
      <c r="D66" s="13" t="s">
        <v>185</v>
      </c>
      <c r="E66" s="13" t="s">
        <v>2</v>
      </c>
      <c r="F66" s="25">
        <v>6.99</v>
      </c>
      <c r="G66" s="13">
        <f t="shared" si="2"/>
        <v>0</v>
      </c>
    </row>
    <row r="67" spans="1:7" x14ac:dyDescent="0.35">
      <c r="A67" s="42"/>
      <c r="B67" s="13" t="s">
        <v>279</v>
      </c>
      <c r="C67" s="13" t="s">
        <v>187</v>
      </c>
      <c r="D67" s="13" t="s">
        <v>188</v>
      </c>
      <c r="E67" s="13" t="s">
        <v>2</v>
      </c>
      <c r="F67" s="25">
        <v>7.99</v>
      </c>
      <c r="G67" s="13">
        <f t="shared" si="2"/>
        <v>0</v>
      </c>
    </row>
    <row r="68" spans="1:7" x14ac:dyDescent="0.35">
      <c r="A68" s="42"/>
      <c r="B68" s="13" t="s">
        <v>279</v>
      </c>
      <c r="C68" s="13" t="s">
        <v>190</v>
      </c>
      <c r="D68" s="13" t="s">
        <v>189</v>
      </c>
      <c r="E68" s="13" t="s">
        <v>2</v>
      </c>
      <c r="F68" s="25">
        <v>5.99</v>
      </c>
      <c r="G68" s="13">
        <f t="shared" si="2"/>
        <v>0</v>
      </c>
    </row>
    <row r="69" spans="1:7" x14ac:dyDescent="0.35">
      <c r="A69" s="42"/>
      <c r="B69" s="13" t="s">
        <v>279</v>
      </c>
      <c r="C69" s="13" t="s">
        <v>192</v>
      </c>
      <c r="D69" s="13" t="s">
        <v>191</v>
      </c>
      <c r="E69" s="13" t="s">
        <v>2</v>
      </c>
      <c r="F69" s="25">
        <v>6.99</v>
      </c>
      <c r="G69" s="13">
        <f t="shared" si="2"/>
        <v>0</v>
      </c>
    </row>
    <row r="70" spans="1:7" x14ac:dyDescent="0.35">
      <c r="A70" s="42"/>
      <c r="B70" s="13" t="s">
        <v>279</v>
      </c>
      <c r="C70" s="13" t="s">
        <v>193</v>
      </c>
      <c r="D70" s="13" t="s">
        <v>194</v>
      </c>
      <c r="E70" s="13" t="s">
        <v>2</v>
      </c>
      <c r="F70" s="25">
        <v>6.99</v>
      </c>
      <c r="G70" s="13">
        <f t="shared" si="2"/>
        <v>0</v>
      </c>
    </row>
    <row r="71" spans="1:7" x14ac:dyDescent="0.35">
      <c r="A71" s="42"/>
      <c r="B71" s="13" t="s">
        <v>279</v>
      </c>
      <c r="C71" s="13" t="s">
        <v>195</v>
      </c>
      <c r="D71" s="13" t="s">
        <v>196</v>
      </c>
      <c r="E71" s="13" t="s">
        <v>2</v>
      </c>
      <c r="F71" s="25">
        <v>6.99</v>
      </c>
      <c r="G71" s="13">
        <f t="shared" si="2"/>
        <v>0</v>
      </c>
    </row>
    <row r="72" spans="1:7" x14ac:dyDescent="0.35">
      <c r="A72" s="42"/>
      <c r="B72" s="13" t="s">
        <v>383</v>
      </c>
      <c r="C72" s="13" t="s">
        <v>198</v>
      </c>
      <c r="D72" s="13" t="s">
        <v>197</v>
      </c>
      <c r="E72" s="13" t="s">
        <v>2</v>
      </c>
      <c r="F72" s="25">
        <v>7.99</v>
      </c>
      <c r="G72" s="13">
        <f t="shared" si="2"/>
        <v>0</v>
      </c>
    </row>
    <row r="73" spans="1:7" x14ac:dyDescent="0.35">
      <c r="A73" s="42"/>
      <c r="B73" s="13" t="s">
        <v>383</v>
      </c>
      <c r="C73" s="13" t="s">
        <v>200</v>
      </c>
      <c r="D73" s="13" t="s">
        <v>199</v>
      </c>
      <c r="E73" s="13" t="s">
        <v>2</v>
      </c>
      <c r="F73" s="25">
        <v>7.99</v>
      </c>
      <c r="G73" s="13">
        <f t="shared" si="2"/>
        <v>0</v>
      </c>
    </row>
    <row r="74" spans="1:7" x14ac:dyDescent="0.35">
      <c r="A74" s="42"/>
      <c r="B74" s="13" t="s">
        <v>383</v>
      </c>
      <c r="C74" s="13" t="s">
        <v>201</v>
      </c>
      <c r="D74" s="13" t="s">
        <v>202</v>
      </c>
      <c r="E74" s="13" t="s">
        <v>2</v>
      </c>
      <c r="F74" s="25">
        <v>6.99</v>
      </c>
      <c r="G74" s="13">
        <f t="shared" si="2"/>
        <v>0</v>
      </c>
    </row>
    <row r="75" spans="1:7" x14ac:dyDescent="0.35">
      <c r="A75" s="42"/>
      <c r="B75" s="13" t="s">
        <v>383</v>
      </c>
      <c r="C75" s="13" t="s">
        <v>204</v>
      </c>
      <c r="D75" s="13" t="s">
        <v>203</v>
      </c>
      <c r="E75" s="13" t="s">
        <v>2</v>
      </c>
      <c r="F75" s="25">
        <v>7.99</v>
      </c>
      <c r="G75" s="13">
        <f t="shared" si="2"/>
        <v>0</v>
      </c>
    </row>
    <row r="76" spans="1:7" x14ac:dyDescent="0.35">
      <c r="A76" s="42"/>
      <c r="B76" s="13" t="s">
        <v>383</v>
      </c>
      <c r="C76" s="13" t="s">
        <v>205</v>
      </c>
      <c r="D76" s="13" t="s">
        <v>206</v>
      </c>
      <c r="E76" s="13" t="s">
        <v>2</v>
      </c>
      <c r="F76" s="25">
        <v>7.99</v>
      </c>
      <c r="G76" s="13">
        <f t="shared" si="2"/>
        <v>0</v>
      </c>
    </row>
    <row r="77" spans="1:7" x14ac:dyDescent="0.35">
      <c r="A77" s="42"/>
      <c r="B77" s="13" t="s">
        <v>280</v>
      </c>
      <c r="C77" s="13" t="s">
        <v>249</v>
      </c>
      <c r="D77" s="13" t="s">
        <v>250</v>
      </c>
      <c r="E77" s="13" t="s">
        <v>3</v>
      </c>
      <c r="F77" s="25">
        <v>12.99</v>
      </c>
      <c r="G77" s="13">
        <f t="shared" si="2"/>
        <v>0</v>
      </c>
    </row>
    <row r="78" spans="1:7" x14ac:dyDescent="0.35">
      <c r="A78" s="42"/>
      <c r="B78" s="13" t="s">
        <v>280</v>
      </c>
      <c r="C78" s="13" t="s">
        <v>347</v>
      </c>
      <c r="D78" s="13" t="s">
        <v>348</v>
      </c>
      <c r="E78" s="13" t="s">
        <v>3</v>
      </c>
      <c r="F78" s="25">
        <v>12.99</v>
      </c>
      <c r="G78" s="13">
        <f t="shared" si="2"/>
        <v>0</v>
      </c>
    </row>
    <row r="79" spans="1:7" x14ac:dyDescent="0.35">
      <c r="A79" s="42"/>
      <c r="B79" s="13" t="s">
        <v>280</v>
      </c>
      <c r="C79" s="13" t="s">
        <v>304</v>
      </c>
      <c r="D79" s="13" t="s">
        <v>307</v>
      </c>
      <c r="E79" s="13" t="s">
        <v>3</v>
      </c>
      <c r="F79" s="25">
        <v>12.99</v>
      </c>
      <c r="G79" s="13">
        <f t="shared" si="2"/>
        <v>0</v>
      </c>
    </row>
    <row r="80" spans="1:7" x14ac:dyDescent="0.35">
      <c r="A80" s="42"/>
      <c r="B80" s="13" t="s">
        <v>280</v>
      </c>
      <c r="C80" s="13" t="s">
        <v>384</v>
      </c>
      <c r="D80" s="13" t="s">
        <v>385</v>
      </c>
      <c r="E80" s="13" t="s">
        <v>386</v>
      </c>
      <c r="F80" s="25">
        <v>12.99</v>
      </c>
      <c r="G80" s="13">
        <f t="shared" si="2"/>
        <v>0</v>
      </c>
    </row>
    <row r="81" spans="1:7" x14ac:dyDescent="0.35">
      <c r="A81" s="42"/>
      <c r="B81" s="13" t="s">
        <v>280</v>
      </c>
      <c r="C81" s="13" t="s">
        <v>251</v>
      </c>
      <c r="D81" s="13" t="s">
        <v>252</v>
      </c>
      <c r="E81" s="13" t="s">
        <v>2</v>
      </c>
      <c r="F81" s="25">
        <v>6.99</v>
      </c>
      <c r="G81" s="13">
        <f t="shared" si="2"/>
        <v>0</v>
      </c>
    </row>
    <row r="82" spans="1:7" x14ac:dyDescent="0.35">
      <c r="A82" s="42"/>
      <c r="B82" s="13" t="s">
        <v>280</v>
      </c>
      <c r="C82" s="13" t="s">
        <v>253</v>
      </c>
      <c r="D82" s="13" t="s">
        <v>254</v>
      </c>
      <c r="E82" s="13" t="s">
        <v>2</v>
      </c>
      <c r="F82" s="25">
        <v>5</v>
      </c>
      <c r="G82" s="13">
        <f t="shared" si="2"/>
        <v>0</v>
      </c>
    </row>
    <row r="83" spans="1:7" x14ac:dyDescent="0.35">
      <c r="A83" s="42"/>
      <c r="B83" s="13" t="s">
        <v>280</v>
      </c>
      <c r="C83" s="13" t="s">
        <v>361</v>
      </c>
      <c r="D83" s="13" t="s">
        <v>362</v>
      </c>
      <c r="E83" s="13" t="s">
        <v>2</v>
      </c>
      <c r="F83" s="25">
        <v>9.99</v>
      </c>
      <c r="G83" s="13">
        <f t="shared" si="2"/>
        <v>0</v>
      </c>
    </row>
    <row r="84" spans="1:7" x14ac:dyDescent="0.35">
      <c r="A84" s="42"/>
      <c r="B84" s="13" t="s">
        <v>280</v>
      </c>
      <c r="C84" s="13" t="s">
        <v>330</v>
      </c>
      <c r="D84" s="13" t="s">
        <v>331</v>
      </c>
      <c r="E84" s="13" t="s">
        <v>90</v>
      </c>
      <c r="F84" s="25">
        <v>10.99</v>
      </c>
      <c r="G84" s="13">
        <f t="shared" si="2"/>
        <v>0</v>
      </c>
    </row>
    <row r="85" spans="1:7" x14ac:dyDescent="0.35">
      <c r="A85" s="42"/>
      <c r="B85" s="13" t="s">
        <v>280</v>
      </c>
      <c r="C85" s="13" t="s">
        <v>255</v>
      </c>
      <c r="D85" s="13" t="s">
        <v>256</v>
      </c>
      <c r="E85" s="13" t="s">
        <v>90</v>
      </c>
      <c r="F85" s="25">
        <v>10.99</v>
      </c>
      <c r="G85" s="13">
        <f t="shared" si="2"/>
        <v>0</v>
      </c>
    </row>
    <row r="86" spans="1:7" x14ac:dyDescent="0.35">
      <c r="A86" s="42"/>
      <c r="B86" s="13" t="s">
        <v>280</v>
      </c>
      <c r="C86" s="13" t="s">
        <v>257</v>
      </c>
      <c r="D86" s="13" t="s">
        <v>258</v>
      </c>
      <c r="E86" s="13" t="s">
        <v>90</v>
      </c>
      <c r="F86" s="25">
        <v>9.99</v>
      </c>
      <c r="G86" s="13">
        <f t="shared" si="2"/>
        <v>0</v>
      </c>
    </row>
    <row r="87" spans="1:7" x14ac:dyDescent="0.35">
      <c r="A87" s="42"/>
      <c r="B87" s="13" t="s">
        <v>280</v>
      </c>
      <c r="C87" s="13" t="s">
        <v>349</v>
      </c>
      <c r="D87" s="13" t="s">
        <v>350</v>
      </c>
      <c r="E87" s="13" t="s">
        <v>3</v>
      </c>
      <c r="F87" s="25">
        <v>14.99</v>
      </c>
      <c r="G87" s="13">
        <f t="shared" si="2"/>
        <v>0</v>
      </c>
    </row>
    <row r="88" spans="1:7" x14ac:dyDescent="0.35">
      <c r="A88" s="42"/>
      <c r="B88" s="13" t="s">
        <v>280</v>
      </c>
      <c r="C88" s="13" t="s">
        <v>297</v>
      </c>
      <c r="D88" s="13" t="s">
        <v>298</v>
      </c>
      <c r="E88" s="13" t="s">
        <v>2</v>
      </c>
      <c r="F88" s="25">
        <v>5</v>
      </c>
      <c r="G88" s="13">
        <f t="shared" si="2"/>
        <v>0</v>
      </c>
    </row>
    <row r="89" spans="1:7" x14ac:dyDescent="0.35">
      <c r="A89" s="42"/>
      <c r="B89" s="13" t="s">
        <v>280</v>
      </c>
      <c r="C89" s="13" t="s">
        <v>259</v>
      </c>
      <c r="D89" s="13" t="s">
        <v>260</v>
      </c>
      <c r="E89" s="13" t="s">
        <v>2</v>
      </c>
      <c r="F89" s="25">
        <v>6.99</v>
      </c>
      <c r="G89" s="13">
        <f t="shared" si="2"/>
        <v>0</v>
      </c>
    </row>
    <row r="90" spans="1:7" x14ac:dyDescent="0.35">
      <c r="A90" s="42"/>
      <c r="B90" s="13" t="s">
        <v>280</v>
      </c>
      <c r="C90" s="13" t="s">
        <v>261</v>
      </c>
      <c r="D90" s="13" t="s">
        <v>262</v>
      </c>
      <c r="E90" s="13" t="s">
        <v>2</v>
      </c>
      <c r="F90" s="25">
        <v>6.99</v>
      </c>
      <c r="G90" s="13">
        <f t="shared" si="2"/>
        <v>0</v>
      </c>
    </row>
    <row r="91" spans="1:7" x14ac:dyDescent="0.35">
      <c r="A91" s="42"/>
      <c r="B91" s="13" t="s">
        <v>280</v>
      </c>
      <c r="C91" s="13" t="s">
        <v>263</v>
      </c>
      <c r="D91" s="13" t="s">
        <v>264</v>
      </c>
      <c r="E91" s="13" t="s">
        <v>2</v>
      </c>
      <c r="F91" s="25">
        <v>6.99</v>
      </c>
      <c r="G91" s="13">
        <f t="shared" si="2"/>
        <v>0</v>
      </c>
    </row>
    <row r="92" spans="1:7" x14ac:dyDescent="0.35">
      <c r="A92" s="42"/>
      <c r="B92" s="13" t="s">
        <v>276</v>
      </c>
      <c r="C92" s="13" t="s">
        <v>377</v>
      </c>
      <c r="D92" s="13" t="s">
        <v>376</v>
      </c>
      <c r="E92" s="13" t="s">
        <v>2</v>
      </c>
      <c r="F92" s="25">
        <v>7.99</v>
      </c>
      <c r="G92" s="13">
        <f t="shared" ref="G92" si="3">A92*F92</f>
        <v>0</v>
      </c>
    </row>
    <row r="93" spans="1:7" x14ac:dyDescent="0.35">
      <c r="A93" s="42"/>
      <c r="B93" s="13" t="s">
        <v>277</v>
      </c>
      <c r="C93" s="13" t="s">
        <v>4</v>
      </c>
      <c r="D93" s="13" t="s">
        <v>5</v>
      </c>
      <c r="E93" s="13" t="s">
        <v>2</v>
      </c>
      <c r="F93" s="25">
        <v>6.99</v>
      </c>
      <c r="G93" s="13">
        <f t="shared" ref="G93:G119" si="4">A93*F93</f>
        <v>0</v>
      </c>
    </row>
    <row r="94" spans="1:7" x14ac:dyDescent="0.35">
      <c r="A94" s="42"/>
      <c r="B94" s="13" t="s">
        <v>277</v>
      </c>
      <c r="C94" s="13" t="s">
        <v>368</v>
      </c>
      <c r="D94" s="13" t="s">
        <v>369</v>
      </c>
      <c r="E94" s="13" t="s">
        <v>2</v>
      </c>
      <c r="F94" s="25">
        <v>7.99</v>
      </c>
      <c r="G94" s="13">
        <f t="shared" si="4"/>
        <v>0</v>
      </c>
    </row>
    <row r="95" spans="1:7" x14ac:dyDescent="0.35">
      <c r="A95" s="42"/>
      <c r="B95" s="13" t="s">
        <v>277</v>
      </c>
      <c r="C95" s="13" t="s">
        <v>6</v>
      </c>
      <c r="D95" s="13" t="s">
        <v>7</v>
      </c>
      <c r="E95" s="13" t="s">
        <v>2</v>
      </c>
      <c r="F95" s="25">
        <v>6.99</v>
      </c>
      <c r="G95" s="13">
        <f t="shared" si="4"/>
        <v>0</v>
      </c>
    </row>
    <row r="96" spans="1:7" x14ac:dyDescent="0.35">
      <c r="A96" s="42"/>
      <c r="B96" s="13" t="s">
        <v>277</v>
      </c>
      <c r="C96" s="13" t="s">
        <v>8</v>
      </c>
      <c r="D96" s="13" t="s">
        <v>9</v>
      </c>
      <c r="E96" s="13" t="s">
        <v>2</v>
      </c>
      <c r="F96" s="25">
        <v>6.99</v>
      </c>
      <c r="G96" s="13">
        <f t="shared" si="4"/>
        <v>0</v>
      </c>
    </row>
    <row r="97" spans="1:7" x14ac:dyDescent="0.35">
      <c r="A97" s="42"/>
      <c r="B97" s="13" t="s">
        <v>277</v>
      </c>
      <c r="C97" s="13" t="s">
        <v>353</v>
      </c>
      <c r="D97" s="13" t="s">
        <v>354</v>
      </c>
      <c r="E97" s="13" t="s">
        <v>2</v>
      </c>
      <c r="F97" s="25">
        <v>6.99</v>
      </c>
      <c r="G97" s="13">
        <f t="shared" si="4"/>
        <v>0</v>
      </c>
    </row>
    <row r="98" spans="1:7" x14ac:dyDescent="0.35">
      <c r="A98" s="42"/>
      <c r="B98" s="13" t="s">
        <v>277</v>
      </c>
      <c r="C98" s="13" t="s">
        <v>10</v>
      </c>
      <c r="D98" s="13" t="s">
        <v>11</v>
      </c>
      <c r="E98" s="13" t="s">
        <v>2</v>
      </c>
      <c r="F98" s="25">
        <v>6.99</v>
      </c>
      <c r="G98" s="13">
        <f t="shared" si="4"/>
        <v>0</v>
      </c>
    </row>
    <row r="99" spans="1:7" x14ac:dyDescent="0.35">
      <c r="A99" s="42"/>
      <c r="B99" s="13" t="s">
        <v>277</v>
      </c>
      <c r="C99" s="13" t="s">
        <v>12</v>
      </c>
      <c r="D99" s="13" t="s">
        <v>13</v>
      </c>
      <c r="E99" s="13" t="s">
        <v>2</v>
      </c>
      <c r="F99" s="25">
        <v>6.99</v>
      </c>
      <c r="G99" s="13">
        <f t="shared" si="4"/>
        <v>0</v>
      </c>
    </row>
    <row r="100" spans="1:7" x14ac:dyDescent="0.35">
      <c r="A100" s="42"/>
      <c r="B100" s="13" t="s">
        <v>277</v>
      </c>
      <c r="C100" s="13" t="s">
        <v>14</v>
      </c>
      <c r="D100" s="13" t="s">
        <v>15</v>
      </c>
      <c r="E100" s="13" t="s">
        <v>2</v>
      </c>
      <c r="F100" s="25">
        <v>6.99</v>
      </c>
      <c r="G100" s="13">
        <f t="shared" si="4"/>
        <v>0</v>
      </c>
    </row>
    <row r="101" spans="1:7" x14ac:dyDescent="0.35">
      <c r="A101" s="42"/>
      <c r="B101" s="13" t="s">
        <v>277</v>
      </c>
      <c r="C101" s="13" t="s">
        <v>16</v>
      </c>
      <c r="D101" s="13" t="s">
        <v>17</v>
      </c>
      <c r="E101" s="13" t="s">
        <v>2</v>
      </c>
      <c r="F101" s="25">
        <v>5.99</v>
      </c>
      <c r="G101" s="13">
        <f t="shared" si="4"/>
        <v>0</v>
      </c>
    </row>
    <row r="102" spans="1:7" x14ac:dyDescent="0.35">
      <c r="A102" s="42"/>
      <c r="B102" s="13" t="s">
        <v>277</v>
      </c>
      <c r="C102" s="13" t="s">
        <v>332</v>
      </c>
      <c r="D102" s="13" t="s">
        <v>333</v>
      </c>
      <c r="E102" s="13" t="s">
        <v>2</v>
      </c>
      <c r="F102" s="25">
        <v>5.99</v>
      </c>
      <c r="G102" s="13">
        <f t="shared" si="4"/>
        <v>0</v>
      </c>
    </row>
    <row r="103" spans="1:7" x14ac:dyDescent="0.35">
      <c r="A103" s="42"/>
      <c r="B103" s="13" t="s">
        <v>277</v>
      </c>
      <c r="C103" s="13" t="s">
        <v>18</v>
      </c>
      <c r="D103" s="13" t="s">
        <v>19</v>
      </c>
      <c r="E103" s="13" t="s">
        <v>2</v>
      </c>
      <c r="F103" s="25">
        <v>6.99</v>
      </c>
      <c r="G103" s="13">
        <f t="shared" si="4"/>
        <v>0</v>
      </c>
    </row>
    <row r="104" spans="1:7" x14ac:dyDescent="0.35">
      <c r="A104" s="42"/>
      <c r="B104" s="13" t="s">
        <v>277</v>
      </c>
      <c r="C104" s="13" t="s">
        <v>20</v>
      </c>
      <c r="D104" s="13" t="s">
        <v>21</v>
      </c>
      <c r="E104" s="13" t="s">
        <v>2</v>
      </c>
      <c r="F104" s="25">
        <v>6.99</v>
      </c>
      <c r="G104" s="13">
        <f t="shared" si="4"/>
        <v>0</v>
      </c>
    </row>
    <row r="105" spans="1:7" x14ac:dyDescent="0.35">
      <c r="A105" s="42"/>
      <c r="B105" s="13" t="s">
        <v>277</v>
      </c>
      <c r="C105" s="13" t="s">
        <v>22</v>
      </c>
      <c r="D105" s="13" t="s">
        <v>23</v>
      </c>
      <c r="E105" s="13" t="s">
        <v>2</v>
      </c>
      <c r="F105" s="25">
        <v>6.99</v>
      </c>
      <c r="G105" s="13">
        <f t="shared" si="4"/>
        <v>0</v>
      </c>
    </row>
    <row r="106" spans="1:7" x14ac:dyDescent="0.35">
      <c r="A106" s="42"/>
      <c r="B106" s="13" t="s">
        <v>277</v>
      </c>
      <c r="C106" s="13" t="s">
        <v>24</v>
      </c>
      <c r="D106" s="13" t="s">
        <v>25</v>
      </c>
      <c r="E106" s="13" t="s">
        <v>2</v>
      </c>
      <c r="F106" s="25">
        <v>6.99</v>
      </c>
      <c r="G106" s="13">
        <f t="shared" si="4"/>
        <v>0</v>
      </c>
    </row>
    <row r="107" spans="1:7" x14ac:dyDescent="0.35">
      <c r="A107" s="42"/>
      <c r="B107" s="13" t="s">
        <v>277</v>
      </c>
      <c r="C107" s="13" t="s">
        <v>26</v>
      </c>
      <c r="D107" s="13" t="s">
        <v>27</v>
      </c>
      <c r="E107" s="13" t="s">
        <v>2</v>
      </c>
      <c r="F107" s="25">
        <v>6.99</v>
      </c>
      <c r="G107" s="13">
        <f t="shared" si="4"/>
        <v>0</v>
      </c>
    </row>
    <row r="108" spans="1:7" x14ac:dyDescent="0.35">
      <c r="A108" s="42"/>
      <c r="B108" s="13" t="s">
        <v>277</v>
      </c>
      <c r="C108" s="13" t="s">
        <v>28</v>
      </c>
      <c r="D108" s="13" t="s">
        <v>29</v>
      </c>
      <c r="E108" s="13" t="s">
        <v>2</v>
      </c>
      <c r="F108" s="25">
        <v>6.99</v>
      </c>
      <c r="G108" s="13">
        <f t="shared" si="4"/>
        <v>0</v>
      </c>
    </row>
    <row r="109" spans="1:7" x14ac:dyDescent="0.35">
      <c r="A109" s="42"/>
      <c r="B109" s="13" t="s">
        <v>277</v>
      </c>
      <c r="C109" s="13" t="s">
        <v>30</v>
      </c>
      <c r="D109" s="13" t="s">
        <v>31</v>
      </c>
      <c r="E109" s="13" t="s">
        <v>2</v>
      </c>
      <c r="F109" s="25">
        <v>6.99</v>
      </c>
      <c r="G109" s="13">
        <f t="shared" si="4"/>
        <v>0</v>
      </c>
    </row>
    <row r="110" spans="1:7" x14ac:dyDescent="0.35">
      <c r="A110" s="42"/>
      <c r="B110" s="13" t="s">
        <v>277</v>
      </c>
      <c r="C110" s="13" t="s">
        <v>32</v>
      </c>
      <c r="D110" s="13" t="s">
        <v>33</v>
      </c>
      <c r="E110" s="13" t="s">
        <v>2</v>
      </c>
      <c r="F110" s="25">
        <v>5.99</v>
      </c>
      <c r="G110" s="13">
        <f t="shared" si="4"/>
        <v>0</v>
      </c>
    </row>
    <row r="111" spans="1:7" x14ac:dyDescent="0.35">
      <c r="A111" s="42"/>
      <c r="B111" s="13" t="s">
        <v>277</v>
      </c>
      <c r="C111" s="13" t="s">
        <v>334</v>
      </c>
      <c r="D111" s="13" t="s">
        <v>335</v>
      </c>
      <c r="E111" s="13" t="s">
        <v>2</v>
      </c>
      <c r="F111" s="25">
        <v>6.99</v>
      </c>
      <c r="G111" s="13">
        <f t="shared" si="4"/>
        <v>0</v>
      </c>
    </row>
    <row r="112" spans="1:7" x14ac:dyDescent="0.35">
      <c r="A112" s="42"/>
      <c r="B112" s="13" t="s">
        <v>277</v>
      </c>
      <c r="C112" s="13" t="s">
        <v>370</v>
      </c>
      <c r="D112" s="13" t="s">
        <v>371</v>
      </c>
      <c r="E112" s="13" t="s">
        <v>2</v>
      </c>
      <c r="F112" s="25">
        <v>6.99</v>
      </c>
      <c r="G112" s="13">
        <f t="shared" si="4"/>
        <v>0</v>
      </c>
    </row>
    <row r="113" spans="1:7" x14ac:dyDescent="0.35">
      <c r="A113" s="42"/>
      <c r="B113" s="13" t="s">
        <v>277</v>
      </c>
      <c r="C113" s="13" t="s">
        <v>34</v>
      </c>
      <c r="D113" s="13" t="s">
        <v>35</v>
      </c>
      <c r="E113" s="13" t="s">
        <v>2</v>
      </c>
      <c r="F113" s="25">
        <v>6.99</v>
      </c>
      <c r="G113" s="13">
        <f t="shared" si="4"/>
        <v>0</v>
      </c>
    </row>
    <row r="114" spans="1:7" x14ac:dyDescent="0.35">
      <c r="A114" s="42"/>
      <c r="B114" s="13" t="s">
        <v>277</v>
      </c>
      <c r="C114" s="13" t="s">
        <v>336</v>
      </c>
      <c r="D114" s="13" t="s">
        <v>36</v>
      </c>
      <c r="E114" s="13" t="s">
        <v>2</v>
      </c>
      <c r="F114" s="25">
        <v>6.99</v>
      </c>
      <c r="G114" s="13">
        <f t="shared" si="4"/>
        <v>0</v>
      </c>
    </row>
    <row r="115" spans="1:7" x14ac:dyDescent="0.35">
      <c r="A115" s="42"/>
      <c r="B115" s="13" t="s">
        <v>277</v>
      </c>
      <c r="C115" s="13" t="s">
        <v>37</v>
      </c>
      <c r="D115" s="13" t="s">
        <v>38</v>
      </c>
      <c r="E115" s="13" t="s">
        <v>2</v>
      </c>
      <c r="F115" s="25">
        <v>6.99</v>
      </c>
      <c r="G115" s="13">
        <f t="shared" si="4"/>
        <v>0</v>
      </c>
    </row>
    <row r="116" spans="1:7" x14ac:dyDescent="0.35">
      <c r="A116" s="42"/>
      <c r="B116" s="13" t="s">
        <v>277</v>
      </c>
      <c r="C116" s="13" t="s">
        <v>39</v>
      </c>
      <c r="D116" s="13" t="s">
        <v>40</v>
      </c>
      <c r="E116" s="13" t="s">
        <v>2</v>
      </c>
      <c r="F116" s="25">
        <v>6.99</v>
      </c>
      <c r="G116" s="13">
        <f t="shared" si="4"/>
        <v>0</v>
      </c>
    </row>
    <row r="117" spans="1:7" x14ac:dyDescent="0.35">
      <c r="A117" s="42"/>
      <c r="B117" s="13" t="s">
        <v>277</v>
      </c>
      <c r="C117" s="13" t="s">
        <v>312</v>
      </c>
      <c r="D117" s="13" t="s">
        <v>342</v>
      </c>
      <c r="E117" s="13" t="s">
        <v>2</v>
      </c>
      <c r="F117" s="25">
        <v>6.99</v>
      </c>
      <c r="G117" s="13">
        <f t="shared" si="4"/>
        <v>0</v>
      </c>
    </row>
    <row r="118" spans="1:7" x14ac:dyDescent="0.35">
      <c r="A118" s="42"/>
      <c r="B118" s="13" t="s">
        <v>277</v>
      </c>
      <c r="C118" s="13" t="s">
        <v>41</v>
      </c>
      <c r="D118" s="13" t="s">
        <v>42</v>
      </c>
      <c r="E118" s="13" t="s">
        <v>2</v>
      </c>
      <c r="F118" s="25">
        <v>5.99</v>
      </c>
      <c r="G118" s="13">
        <f t="shared" si="4"/>
        <v>0</v>
      </c>
    </row>
    <row r="119" spans="1:7" x14ac:dyDescent="0.35">
      <c r="A119" s="42"/>
      <c r="B119" s="13" t="s">
        <v>277</v>
      </c>
      <c r="C119" s="13" t="s">
        <v>43</v>
      </c>
      <c r="D119" s="13" t="s">
        <v>44</v>
      </c>
      <c r="E119" s="13" t="s">
        <v>2</v>
      </c>
      <c r="F119" s="25">
        <v>6.99</v>
      </c>
      <c r="G119" s="13">
        <f t="shared" si="4"/>
        <v>0</v>
      </c>
    </row>
    <row r="120" spans="1:7" x14ac:dyDescent="0.35">
      <c r="A120" s="42"/>
      <c r="B120" s="13" t="s">
        <v>277</v>
      </c>
      <c r="C120" s="13" t="s">
        <v>45</v>
      </c>
      <c r="D120" s="13" t="s">
        <v>46</v>
      </c>
      <c r="E120" s="13" t="s">
        <v>2</v>
      </c>
      <c r="F120" s="25">
        <v>6.99</v>
      </c>
      <c r="G120" s="13">
        <f t="shared" ref="G120:G147" si="5">A120*F120</f>
        <v>0</v>
      </c>
    </row>
    <row r="121" spans="1:7" x14ac:dyDescent="0.35">
      <c r="A121" s="42"/>
      <c r="B121" s="13" t="s">
        <v>277</v>
      </c>
      <c r="C121" s="13" t="s">
        <v>47</v>
      </c>
      <c r="D121" s="13" t="s">
        <v>48</v>
      </c>
      <c r="E121" s="13" t="s">
        <v>2</v>
      </c>
      <c r="F121" s="25">
        <v>6.99</v>
      </c>
      <c r="G121" s="13">
        <f t="shared" si="5"/>
        <v>0</v>
      </c>
    </row>
    <row r="122" spans="1:7" x14ac:dyDescent="0.35">
      <c r="A122" s="42"/>
      <c r="B122" s="13" t="s">
        <v>277</v>
      </c>
      <c r="C122" s="13" t="s">
        <v>49</v>
      </c>
      <c r="D122" s="13" t="s">
        <v>50</v>
      </c>
      <c r="E122" s="13" t="s">
        <v>2</v>
      </c>
      <c r="F122" s="25">
        <v>7.99</v>
      </c>
      <c r="G122" s="13">
        <f t="shared" si="5"/>
        <v>0</v>
      </c>
    </row>
    <row r="123" spans="1:7" x14ac:dyDescent="0.35">
      <c r="A123" s="42"/>
      <c r="B123" s="13" t="s">
        <v>277</v>
      </c>
      <c r="C123" s="13" t="s">
        <v>323</v>
      </c>
      <c r="D123" s="13" t="s">
        <v>51</v>
      </c>
      <c r="E123" s="13" t="s">
        <v>2</v>
      </c>
      <c r="F123" s="25">
        <v>6.99</v>
      </c>
      <c r="G123" s="13">
        <f t="shared" si="5"/>
        <v>0</v>
      </c>
    </row>
    <row r="124" spans="1:7" x14ac:dyDescent="0.35">
      <c r="A124" s="42"/>
      <c r="B124" s="13" t="s">
        <v>277</v>
      </c>
      <c r="C124" s="13" t="s">
        <v>313</v>
      </c>
      <c r="D124" s="13" t="s">
        <v>314</v>
      </c>
      <c r="E124" s="13" t="s">
        <v>2</v>
      </c>
      <c r="F124" s="25">
        <v>6.99</v>
      </c>
      <c r="G124" s="13">
        <f t="shared" si="5"/>
        <v>0</v>
      </c>
    </row>
    <row r="125" spans="1:7" x14ac:dyDescent="0.35">
      <c r="A125" s="42"/>
      <c r="B125" s="13" t="s">
        <v>277</v>
      </c>
      <c r="C125" s="13" t="s">
        <v>52</v>
      </c>
      <c r="D125" s="13" t="s">
        <v>53</v>
      </c>
      <c r="E125" s="13" t="s">
        <v>2</v>
      </c>
      <c r="F125" s="25">
        <v>5.99</v>
      </c>
      <c r="G125" s="13">
        <f t="shared" si="5"/>
        <v>0</v>
      </c>
    </row>
    <row r="126" spans="1:7" x14ac:dyDescent="0.35">
      <c r="A126" s="42"/>
      <c r="B126" s="13" t="s">
        <v>277</v>
      </c>
      <c r="C126" s="13" t="s">
        <v>54</v>
      </c>
      <c r="D126" s="13" t="s">
        <v>55</v>
      </c>
      <c r="E126" s="13" t="s">
        <v>2</v>
      </c>
      <c r="F126" s="25">
        <v>5.99</v>
      </c>
      <c r="G126" s="13">
        <f t="shared" si="5"/>
        <v>0</v>
      </c>
    </row>
    <row r="127" spans="1:7" x14ac:dyDescent="0.35">
      <c r="A127" s="42"/>
      <c r="B127" s="13" t="s">
        <v>277</v>
      </c>
      <c r="C127" s="13" t="s">
        <v>337</v>
      </c>
      <c r="D127" s="13" t="s">
        <v>56</v>
      </c>
      <c r="E127" s="13" t="s">
        <v>2</v>
      </c>
      <c r="F127" s="25">
        <v>6.99</v>
      </c>
      <c r="G127" s="13">
        <f t="shared" si="5"/>
        <v>0</v>
      </c>
    </row>
    <row r="128" spans="1:7" x14ac:dyDescent="0.35">
      <c r="A128" s="42"/>
      <c r="B128" s="13" t="s">
        <v>277</v>
      </c>
      <c r="C128" s="13" t="s">
        <v>57</v>
      </c>
      <c r="D128" s="13" t="s">
        <v>58</v>
      </c>
      <c r="E128" s="13" t="s">
        <v>2</v>
      </c>
      <c r="F128" s="25">
        <v>6.99</v>
      </c>
      <c r="G128" s="13">
        <f t="shared" si="5"/>
        <v>0</v>
      </c>
    </row>
    <row r="129" spans="1:7" x14ac:dyDescent="0.35">
      <c r="A129" s="42"/>
      <c r="B129" s="13" t="s">
        <v>277</v>
      </c>
      <c r="C129" s="13" t="s">
        <v>355</v>
      </c>
      <c r="D129" s="13" t="s">
        <v>59</v>
      </c>
      <c r="E129" s="13" t="s">
        <v>2</v>
      </c>
      <c r="F129" s="25">
        <v>6.99</v>
      </c>
      <c r="G129" s="13">
        <f t="shared" si="5"/>
        <v>0</v>
      </c>
    </row>
    <row r="130" spans="1:7" x14ac:dyDescent="0.35">
      <c r="A130" s="42"/>
      <c r="B130" s="13" t="s">
        <v>277</v>
      </c>
      <c r="C130" s="13" t="s">
        <v>343</v>
      </c>
      <c r="D130" s="13" t="s">
        <v>344</v>
      </c>
      <c r="E130" s="13" t="s">
        <v>2</v>
      </c>
      <c r="F130" s="25">
        <v>6.99</v>
      </c>
      <c r="G130" s="13">
        <f t="shared" si="5"/>
        <v>0</v>
      </c>
    </row>
    <row r="131" spans="1:7" x14ac:dyDescent="0.35">
      <c r="A131" s="42"/>
      <c r="B131" s="13" t="s">
        <v>277</v>
      </c>
      <c r="C131" s="13" t="s">
        <v>60</v>
      </c>
      <c r="D131" s="13" t="s">
        <v>61</v>
      </c>
      <c r="E131" s="13" t="s">
        <v>2</v>
      </c>
      <c r="F131" s="25">
        <v>6.99</v>
      </c>
      <c r="G131" s="13">
        <f t="shared" si="5"/>
        <v>0</v>
      </c>
    </row>
    <row r="132" spans="1:7" x14ac:dyDescent="0.35">
      <c r="A132" s="42"/>
      <c r="B132" s="13" t="s">
        <v>277</v>
      </c>
      <c r="C132" s="13" t="s">
        <v>62</v>
      </c>
      <c r="D132" s="13" t="s">
        <v>63</v>
      </c>
      <c r="E132" s="13" t="s">
        <v>2</v>
      </c>
      <c r="F132" s="25">
        <v>6.99</v>
      </c>
      <c r="G132" s="13">
        <f t="shared" si="5"/>
        <v>0</v>
      </c>
    </row>
    <row r="133" spans="1:7" x14ac:dyDescent="0.35">
      <c r="A133" s="42"/>
      <c r="B133" s="13" t="s">
        <v>277</v>
      </c>
      <c r="C133" s="13" t="s">
        <v>64</v>
      </c>
      <c r="D133" s="13" t="s">
        <v>65</v>
      </c>
      <c r="E133" s="13" t="s">
        <v>2</v>
      </c>
      <c r="F133" s="25">
        <v>5.99</v>
      </c>
      <c r="G133" s="13">
        <f t="shared" si="5"/>
        <v>0</v>
      </c>
    </row>
    <row r="134" spans="1:7" x14ac:dyDescent="0.35">
      <c r="A134" s="42"/>
      <c r="B134" s="13" t="s">
        <v>345</v>
      </c>
      <c r="C134" s="13" t="s">
        <v>66</v>
      </c>
      <c r="D134" s="13" t="s">
        <v>67</v>
      </c>
      <c r="E134" s="13" t="s">
        <v>2</v>
      </c>
      <c r="F134" s="25">
        <v>7.99</v>
      </c>
      <c r="G134" s="13">
        <f t="shared" si="5"/>
        <v>0</v>
      </c>
    </row>
    <row r="135" spans="1:7" x14ac:dyDescent="0.35">
      <c r="A135" s="42"/>
      <c r="B135" s="13" t="s">
        <v>345</v>
      </c>
      <c r="C135" s="13" t="s">
        <v>308</v>
      </c>
      <c r="D135" s="13" t="s">
        <v>309</v>
      </c>
      <c r="E135" s="13" t="s">
        <v>2</v>
      </c>
      <c r="F135" s="25">
        <v>7.99</v>
      </c>
      <c r="G135" s="13">
        <f t="shared" si="5"/>
        <v>0</v>
      </c>
    </row>
    <row r="136" spans="1:7" x14ac:dyDescent="0.35">
      <c r="A136" s="42"/>
      <c r="B136" s="13" t="s">
        <v>345</v>
      </c>
      <c r="C136" s="13" t="s">
        <v>68</v>
      </c>
      <c r="D136" s="13" t="s">
        <v>69</v>
      </c>
      <c r="E136" s="13" t="s">
        <v>2</v>
      </c>
      <c r="F136" s="25">
        <v>7.99</v>
      </c>
      <c r="G136" s="13">
        <f t="shared" si="5"/>
        <v>0</v>
      </c>
    </row>
    <row r="137" spans="1:7" x14ac:dyDescent="0.35">
      <c r="A137" s="42"/>
      <c r="B137" s="13" t="s">
        <v>345</v>
      </c>
      <c r="C137" s="13" t="s">
        <v>71</v>
      </c>
      <c r="D137" s="13" t="s">
        <v>70</v>
      </c>
      <c r="E137" s="13" t="s">
        <v>2</v>
      </c>
      <c r="F137" s="25">
        <v>7.99</v>
      </c>
      <c r="G137" s="13">
        <f t="shared" si="5"/>
        <v>0</v>
      </c>
    </row>
    <row r="138" spans="1:7" x14ac:dyDescent="0.35">
      <c r="A138" s="42"/>
      <c r="B138" s="13" t="s">
        <v>345</v>
      </c>
      <c r="C138" s="13" t="s">
        <v>72</v>
      </c>
      <c r="D138" s="13" t="s">
        <v>73</v>
      </c>
      <c r="E138" s="13" t="s">
        <v>2</v>
      </c>
      <c r="F138" s="25">
        <v>7.99</v>
      </c>
      <c r="G138" s="13">
        <f t="shared" si="5"/>
        <v>0</v>
      </c>
    </row>
    <row r="139" spans="1:7" x14ac:dyDescent="0.35">
      <c r="A139" s="42"/>
      <c r="B139" s="13" t="s">
        <v>345</v>
      </c>
      <c r="C139" s="13" t="s">
        <v>74</v>
      </c>
      <c r="D139" s="13" t="s">
        <v>75</v>
      </c>
      <c r="E139" s="13" t="s">
        <v>2</v>
      </c>
      <c r="F139" s="25">
        <v>7.99</v>
      </c>
      <c r="G139" s="13">
        <f t="shared" si="5"/>
        <v>0</v>
      </c>
    </row>
    <row r="140" spans="1:7" x14ac:dyDescent="0.35">
      <c r="A140" s="42"/>
      <c r="B140" s="13" t="s">
        <v>345</v>
      </c>
      <c r="C140" s="13" t="s">
        <v>76</v>
      </c>
      <c r="D140" s="13" t="s">
        <v>322</v>
      </c>
      <c r="E140" s="13" t="s">
        <v>2</v>
      </c>
      <c r="F140" s="25">
        <v>7.99</v>
      </c>
      <c r="G140" s="13">
        <f t="shared" si="5"/>
        <v>0</v>
      </c>
    </row>
    <row r="141" spans="1:7" x14ac:dyDescent="0.35">
      <c r="A141" s="42"/>
      <c r="B141" s="13" t="s">
        <v>345</v>
      </c>
      <c r="C141" s="13" t="s">
        <v>77</v>
      </c>
      <c r="D141" s="13" t="s">
        <v>78</v>
      </c>
      <c r="E141" s="13" t="s">
        <v>2</v>
      </c>
      <c r="F141" s="25">
        <v>7.99</v>
      </c>
      <c r="G141" s="13">
        <f t="shared" si="5"/>
        <v>0</v>
      </c>
    </row>
    <row r="142" spans="1:7" x14ac:dyDescent="0.35">
      <c r="A142" s="42"/>
      <c r="B142" s="13" t="s">
        <v>345</v>
      </c>
      <c r="C142" s="13" t="s">
        <v>79</v>
      </c>
      <c r="D142" s="13" t="s">
        <v>80</v>
      </c>
      <c r="E142" s="13" t="s">
        <v>2</v>
      </c>
      <c r="F142" s="25">
        <v>7.99</v>
      </c>
      <c r="G142" s="13">
        <f t="shared" si="5"/>
        <v>0</v>
      </c>
    </row>
    <row r="143" spans="1:7" x14ac:dyDescent="0.35">
      <c r="A143" s="42"/>
      <c r="B143" s="13" t="s">
        <v>345</v>
      </c>
      <c r="C143" s="13" t="s">
        <v>81</v>
      </c>
      <c r="D143" s="13" t="s">
        <v>82</v>
      </c>
      <c r="E143" s="13" t="s">
        <v>2</v>
      </c>
      <c r="F143" s="25">
        <v>7.99</v>
      </c>
      <c r="G143" s="13">
        <f t="shared" si="5"/>
        <v>0</v>
      </c>
    </row>
    <row r="144" spans="1:7" x14ac:dyDescent="0.35">
      <c r="A144" s="42"/>
      <c r="B144" s="13" t="s">
        <v>345</v>
      </c>
      <c r="C144" s="13" t="s">
        <v>83</v>
      </c>
      <c r="D144" s="13" t="s">
        <v>84</v>
      </c>
      <c r="E144" s="13" t="s">
        <v>2</v>
      </c>
      <c r="F144" s="25">
        <v>7.99</v>
      </c>
      <c r="G144" s="13">
        <f t="shared" si="5"/>
        <v>0</v>
      </c>
    </row>
    <row r="145" spans="1:7" x14ac:dyDescent="0.35">
      <c r="A145" s="42"/>
      <c r="B145" s="13" t="s">
        <v>345</v>
      </c>
      <c r="C145" s="13" t="s">
        <v>321</v>
      </c>
      <c r="D145" s="13" t="s">
        <v>320</v>
      </c>
      <c r="E145" s="13" t="s">
        <v>2</v>
      </c>
      <c r="F145" s="25">
        <v>7.99</v>
      </c>
      <c r="G145" s="13">
        <f t="shared" si="5"/>
        <v>0</v>
      </c>
    </row>
    <row r="146" spans="1:7" x14ac:dyDescent="0.35">
      <c r="A146" s="42"/>
      <c r="B146" s="13" t="s">
        <v>345</v>
      </c>
      <c r="C146" s="13" t="s">
        <v>85</v>
      </c>
      <c r="D146" s="13" t="s">
        <v>86</v>
      </c>
      <c r="E146" s="13" t="s">
        <v>2</v>
      </c>
      <c r="F146" s="25">
        <v>7.99</v>
      </c>
      <c r="G146" s="13">
        <f t="shared" si="5"/>
        <v>0</v>
      </c>
    </row>
    <row r="147" spans="1:7" x14ac:dyDescent="0.35">
      <c r="A147" s="42"/>
      <c r="B147" s="13" t="s">
        <v>345</v>
      </c>
      <c r="C147" s="13" t="s">
        <v>87</v>
      </c>
      <c r="D147" s="13" t="s">
        <v>319</v>
      </c>
      <c r="E147" s="13" t="s">
        <v>2</v>
      </c>
      <c r="F147" s="25">
        <v>7.99</v>
      </c>
      <c r="G147" s="13">
        <f t="shared" si="5"/>
        <v>0</v>
      </c>
    </row>
    <row r="148" spans="1:7" x14ac:dyDescent="0.35">
      <c r="A148" s="42"/>
      <c r="B148" s="13" t="s">
        <v>372</v>
      </c>
      <c r="C148" s="13" t="s">
        <v>363</v>
      </c>
      <c r="D148" s="13" t="s">
        <v>364</v>
      </c>
      <c r="E148" s="13" t="s">
        <v>3</v>
      </c>
      <c r="F148" s="25">
        <v>16.989999999999998</v>
      </c>
      <c r="G148" s="13">
        <f t="shared" ref="G148:G151" si="6">A148*F148</f>
        <v>0</v>
      </c>
    </row>
    <row r="149" spans="1:7" x14ac:dyDescent="0.35">
      <c r="A149" s="42"/>
      <c r="B149" s="13" t="s">
        <v>372</v>
      </c>
      <c r="C149" s="13" t="s">
        <v>105</v>
      </c>
      <c r="D149" s="13" t="s">
        <v>106</v>
      </c>
      <c r="E149" s="13" t="s">
        <v>3</v>
      </c>
      <c r="F149" s="25">
        <v>14.99</v>
      </c>
      <c r="G149" s="13">
        <f t="shared" si="6"/>
        <v>0</v>
      </c>
    </row>
    <row r="150" spans="1:7" x14ac:dyDescent="0.35">
      <c r="A150" s="42"/>
      <c r="B150" s="13" t="s">
        <v>372</v>
      </c>
      <c r="C150" s="13" t="s">
        <v>107</v>
      </c>
      <c r="D150" s="13" t="s">
        <v>108</v>
      </c>
      <c r="E150" s="13" t="s">
        <v>3</v>
      </c>
      <c r="F150" s="25">
        <v>16.989999999999998</v>
      </c>
      <c r="G150" s="13">
        <f t="shared" si="6"/>
        <v>0</v>
      </c>
    </row>
    <row r="151" spans="1:7" x14ac:dyDescent="0.35">
      <c r="A151" s="42"/>
      <c r="B151" s="13" t="s">
        <v>372</v>
      </c>
      <c r="C151" s="13" t="s">
        <v>109</v>
      </c>
      <c r="D151" s="13" t="s">
        <v>110</v>
      </c>
      <c r="E151" s="13" t="s">
        <v>3</v>
      </c>
      <c r="F151" s="25">
        <v>16.989999999999998</v>
      </c>
      <c r="G151" s="13">
        <f t="shared" si="6"/>
        <v>0</v>
      </c>
    </row>
    <row r="152" spans="1:7" x14ac:dyDescent="0.35">
      <c r="A152" s="42"/>
      <c r="B152" s="13" t="s">
        <v>278</v>
      </c>
      <c r="C152" s="13" t="s">
        <v>88</v>
      </c>
      <c r="D152" s="13" t="s">
        <v>89</v>
      </c>
      <c r="E152" s="13" t="s">
        <v>90</v>
      </c>
      <c r="F152" s="25">
        <v>6.99</v>
      </c>
      <c r="G152" s="13">
        <f t="shared" ref="G152:G189" si="7">A152*F152</f>
        <v>0</v>
      </c>
    </row>
    <row r="153" spans="1:7" x14ac:dyDescent="0.35">
      <c r="A153" s="42"/>
      <c r="B153" s="13" t="s">
        <v>278</v>
      </c>
      <c r="C153" s="13" t="s">
        <v>338</v>
      </c>
      <c r="D153" s="13" t="s">
        <v>339</v>
      </c>
      <c r="E153" s="13" t="s">
        <v>90</v>
      </c>
      <c r="F153" s="25">
        <v>5.99</v>
      </c>
      <c r="G153" s="13">
        <f t="shared" si="7"/>
        <v>0</v>
      </c>
    </row>
    <row r="154" spans="1:7" x14ac:dyDescent="0.35">
      <c r="A154" s="42"/>
      <c r="B154" s="13" t="s">
        <v>278</v>
      </c>
      <c r="C154" s="13" t="s">
        <v>310</v>
      </c>
      <c r="D154" s="13" t="s">
        <v>311</v>
      </c>
      <c r="E154" s="13" t="s">
        <v>90</v>
      </c>
      <c r="F154" s="25">
        <v>5.99</v>
      </c>
      <c r="G154" s="13">
        <f t="shared" si="7"/>
        <v>0</v>
      </c>
    </row>
    <row r="155" spans="1:7" x14ac:dyDescent="0.35">
      <c r="A155" s="42"/>
      <c r="B155" s="13" t="s">
        <v>278</v>
      </c>
      <c r="C155" s="13" t="s">
        <v>373</v>
      </c>
      <c r="D155" s="13" t="s">
        <v>374</v>
      </c>
      <c r="E155" s="13" t="s">
        <v>90</v>
      </c>
      <c r="F155" s="25">
        <v>5.99</v>
      </c>
      <c r="G155" s="13">
        <f t="shared" si="7"/>
        <v>0</v>
      </c>
    </row>
    <row r="156" spans="1:7" x14ac:dyDescent="0.35">
      <c r="A156" s="42"/>
      <c r="B156" s="13" t="s">
        <v>278</v>
      </c>
      <c r="C156" s="13" t="s">
        <v>91</v>
      </c>
      <c r="D156" s="13" t="s">
        <v>92</v>
      </c>
      <c r="E156" s="13" t="s">
        <v>90</v>
      </c>
      <c r="F156" s="25">
        <v>5.99</v>
      </c>
      <c r="G156" s="13">
        <f t="shared" si="7"/>
        <v>0</v>
      </c>
    </row>
    <row r="157" spans="1:7" x14ac:dyDescent="0.35">
      <c r="A157" s="42"/>
      <c r="B157" s="13" t="s">
        <v>278</v>
      </c>
      <c r="C157" s="13" t="s">
        <v>93</v>
      </c>
      <c r="D157" s="13" t="s">
        <v>94</v>
      </c>
      <c r="E157" s="13" t="s">
        <v>90</v>
      </c>
      <c r="F157" s="25">
        <v>5.99</v>
      </c>
      <c r="G157" s="13">
        <f t="shared" si="7"/>
        <v>0</v>
      </c>
    </row>
    <row r="158" spans="1:7" x14ac:dyDescent="0.35">
      <c r="A158" s="42"/>
      <c r="B158" s="13" t="s">
        <v>278</v>
      </c>
      <c r="C158" s="13" t="s">
        <v>95</v>
      </c>
      <c r="D158" s="13" t="s">
        <v>96</v>
      </c>
      <c r="E158" s="13" t="s">
        <v>90</v>
      </c>
      <c r="F158" s="25">
        <v>5.99</v>
      </c>
      <c r="G158" s="13">
        <f t="shared" si="7"/>
        <v>0</v>
      </c>
    </row>
    <row r="159" spans="1:7" x14ac:dyDescent="0.35">
      <c r="A159" s="42"/>
      <c r="B159" s="13" t="s">
        <v>278</v>
      </c>
      <c r="C159" s="13" t="s">
        <v>356</v>
      </c>
      <c r="D159" s="13" t="s">
        <v>357</v>
      </c>
      <c r="E159" s="13" t="s">
        <v>90</v>
      </c>
      <c r="F159" s="25">
        <v>5.99</v>
      </c>
      <c r="G159" s="13">
        <f t="shared" si="7"/>
        <v>0</v>
      </c>
    </row>
    <row r="160" spans="1:7" x14ac:dyDescent="0.35">
      <c r="A160" s="42"/>
      <c r="B160" s="13" t="s">
        <v>278</v>
      </c>
      <c r="C160" s="13" t="s">
        <v>97</v>
      </c>
      <c r="D160" s="13" t="s">
        <v>283</v>
      </c>
      <c r="E160" s="13" t="s">
        <v>90</v>
      </c>
      <c r="F160" s="25">
        <v>5.99</v>
      </c>
      <c r="G160" s="13">
        <f t="shared" si="7"/>
        <v>0</v>
      </c>
    </row>
    <row r="161" spans="1:7" x14ac:dyDescent="0.35">
      <c r="A161" s="42"/>
      <c r="B161" s="13" t="s">
        <v>278</v>
      </c>
      <c r="C161" s="13" t="s">
        <v>98</v>
      </c>
      <c r="D161" s="13" t="s">
        <v>282</v>
      </c>
      <c r="E161" s="13" t="s">
        <v>90</v>
      </c>
      <c r="F161" s="25">
        <v>5.99</v>
      </c>
      <c r="G161" s="13">
        <f t="shared" si="7"/>
        <v>0</v>
      </c>
    </row>
    <row r="162" spans="1:7" x14ac:dyDescent="0.35">
      <c r="A162" s="42"/>
      <c r="B162" s="13" t="s">
        <v>278</v>
      </c>
      <c r="C162" s="13" t="s">
        <v>99</v>
      </c>
      <c r="D162" s="13" t="s">
        <v>100</v>
      </c>
      <c r="E162" s="13" t="s">
        <v>90</v>
      </c>
      <c r="F162" s="25">
        <v>5.99</v>
      </c>
      <c r="G162" s="13">
        <f t="shared" si="7"/>
        <v>0</v>
      </c>
    </row>
    <row r="163" spans="1:7" x14ac:dyDescent="0.35">
      <c r="A163" s="42"/>
      <c r="B163" s="13" t="s">
        <v>278</v>
      </c>
      <c r="C163" s="13" t="s">
        <v>101</v>
      </c>
      <c r="D163" s="13" t="s">
        <v>102</v>
      </c>
      <c r="E163" s="13" t="s">
        <v>90</v>
      </c>
      <c r="F163" s="25">
        <v>6.99</v>
      </c>
      <c r="G163" s="13">
        <f t="shared" si="7"/>
        <v>0</v>
      </c>
    </row>
    <row r="164" spans="1:7" x14ac:dyDescent="0.35">
      <c r="A164" s="42"/>
      <c r="B164" s="13" t="s">
        <v>278</v>
      </c>
      <c r="C164" s="13" t="s">
        <v>103</v>
      </c>
      <c r="D164" s="13" t="s">
        <v>104</v>
      </c>
      <c r="E164" s="13" t="s">
        <v>90</v>
      </c>
      <c r="F164" s="25">
        <v>6.99</v>
      </c>
      <c r="G164" s="13">
        <f t="shared" si="7"/>
        <v>0</v>
      </c>
    </row>
    <row r="165" spans="1:7" x14ac:dyDescent="0.35">
      <c r="A165" s="42"/>
      <c r="B165" s="13" t="s">
        <v>375</v>
      </c>
      <c r="C165" s="13" t="s">
        <v>207</v>
      </c>
      <c r="D165" s="13" t="s">
        <v>208</v>
      </c>
      <c r="E165" s="13" t="s">
        <v>2</v>
      </c>
      <c r="F165" s="25">
        <v>6.99</v>
      </c>
      <c r="G165" s="13">
        <f t="shared" si="7"/>
        <v>0</v>
      </c>
    </row>
    <row r="166" spans="1:7" x14ac:dyDescent="0.35">
      <c r="A166" s="42"/>
      <c r="B166" s="13" t="s">
        <v>375</v>
      </c>
      <c r="C166" s="13" t="s">
        <v>299</v>
      </c>
      <c r="D166" s="13" t="s">
        <v>300</v>
      </c>
      <c r="E166" s="13" t="s">
        <v>2</v>
      </c>
      <c r="F166" s="25">
        <v>6.99</v>
      </c>
      <c r="G166" s="13">
        <f t="shared" si="7"/>
        <v>0</v>
      </c>
    </row>
    <row r="167" spans="1:7" x14ac:dyDescent="0.35">
      <c r="A167" s="42"/>
      <c r="B167" s="13" t="s">
        <v>375</v>
      </c>
      <c r="C167" s="13" t="s">
        <v>210</v>
      </c>
      <c r="D167" s="13" t="s">
        <v>209</v>
      </c>
      <c r="E167" s="13" t="s">
        <v>2</v>
      </c>
      <c r="F167" s="25">
        <v>5.99</v>
      </c>
      <c r="G167" s="13">
        <f t="shared" si="7"/>
        <v>0</v>
      </c>
    </row>
    <row r="168" spans="1:7" x14ac:dyDescent="0.35">
      <c r="A168" s="42"/>
      <c r="B168" s="13" t="s">
        <v>375</v>
      </c>
      <c r="C168" s="13" t="s">
        <v>211</v>
      </c>
      <c r="D168" s="13" t="s">
        <v>212</v>
      </c>
      <c r="E168" s="13" t="s">
        <v>2</v>
      </c>
      <c r="F168" s="25">
        <v>5.99</v>
      </c>
      <c r="G168" s="13">
        <f t="shared" si="7"/>
        <v>0</v>
      </c>
    </row>
    <row r="169" spans="1:7" x14ac:dyDescent="0.35">
      <c r="A169" s="42"/>
      <c r="B169" s="13" t="s">
        <v>375</v>
      </c>
      <c r="C169" s="13" t="s">
        <v>214</v>
      </c>
      <c r="D169" s="13" t="s">
        <v>213</v>
      </c>
      <c r="E169" s="13" t="s">
        <v>2</v>
      </c>
      <c r="F169" s="25">
        <v>5.99</v>
      </c>
      <c r="G169" s="13">
        <f t="shared" si="7"/>
        <v>0</v>
      </c>
    </row>
    <row r="170" spans="1:7" x14ac:dyDescent="0.35">
      <c r="A170" s="42"/>
      <c r="B170" s="13" t="s">
        <v>375</v>
      </c>
      <c r="C170" s="13" t="s">
        <v>216</v>
      </c>
      <c r="D170" s="13" t="s">
        <v>215</v>
      </c>
      <c r="E170" s="13" t="s">
        <v>2</v>
      </c>
      <c r="F170" s="25">
        <v>5.99</v>
      </c>
      <c r="G170" s="13">
        <f t="shared" si="7"/>
        <v>0</v>
      </c>
    </row>
    <row r="171" spans="1:7" x14ac:dyDescent="0.35">
      <c r="A171" s="42"/>
      <c r="B171" s="13" t="s">
        <v>375</v>
      </c>
      <c r="C171" s="13" t="s">
        <v>217</v>
      </c>
      <c r="D171" s="13" t="s">
        <v>218</v>
      </c>
      <c r="E171" s="13" t="s">
        <v>2</v>
      </c>
      <c r="F171" s="25">
        <v>5.99</v>
      </c>
      <c r="G171" s="13">
        <f t="shared" si="7"/>
        <v>0</v>
      </c>
    </row>
    <row r="172" spans="1:7" x14ac:dyDescent="0.35">
      <c r="A172" s="42"/>
      <c r="B172" s="13" t="s">
        <v>375</v>
      </c>
      <c r="C172" s="13" t="s">
        <v>220</v>
      </c>
      <c r="D172" s="13" t="s">
        <v>219</v>
      </c>
      <c r="E172" s="13" t="s">
        <v>2</v>
      </c>
      <c r="F172" s="25">
        <v>7.99</v>
      </c>
      <c r="G172" s="13">
        <f t="shared" si="7"/>
        <v>0</v>
      </c>
    </row>
    <row r="173" spans="1:7" x14ac:dyDescent="0.35">
      <c r="A173" s="42"/>
      <c r="B173" s="13" t="s">
        <v>375</v>
      </c>
      <c r="C173" s="13" t="s">
        <v>340</v>
      </c>
      <c r="D173" s="13" t="s">
        <v>341</v>
      </c>
      <c r="E173" s="13" t="s">
        <v>2</v>
      </c>
      <c r="F173" s="25">
        <v>6.99</v>
      </c>
      <c r="G173" s="13">
        <f t="shared" si="7"/>
        <v>0</v>
      </c>
    </row>
    <row r="174" spans="1:7" x14ac:dyDescent="0.35">
      <c r="A174" s="42"/>
      <c r="B174" s="13" t="s">
        <v>375</v>
      </c>
      <c r="C174" s="13" t="s">
        <v>221</v>
      </c>
      <c r="D174" s="13" t="s">
        <v>222</v>
      </c>
      <c r="E174" s="13" t="s">
        <v>2</v>
      </c>
      <c r="F174" s="25">
        <v>6.99</v>
      </c>
      <c r="G174" s="13">
        <f t="shared" si="7"/>
        <v>0</v>
      </c>
    </row>
    <row r="175" spans="1:7" x14ac:dyDescent="0.35">
      <c r="A175" s="42"/>
      <c r="B175" s="13" t="s">
        <v>375</v>
      </c>
      <c r="C175" s="13" t="s">
        <v>224</v>
      </c>
      <c r="D175" s="13" t="s">
        <v>223</v>
      </c>
      <c r="E175" s="13" t="s">
        <v>2</v>
      </c>
      <c r="F175" s="25">
        <v>5.99</v>
      </c>
      <c r="G175" s="13">
        <f t="shared" si="7"/>
        <v>0</v>
      </c>
    </row>
    <row r="176" spans="1:7" x14ac:dyDescent="0.35">
      <c r="A176" s="42"/>
      <c r="B176" s="13" t="s">
        <v>375</v>
      </c>
      <c r="C176" s="13" t="s">
        <v>226</v>
      </c>
      <c r="D176" s="13" t="s">
        <v>225</v>
      </c>
      <c r="E176" s="13" t="s">
        <v>2</v>
      </c>
      <c r="F176" s="25">
        <v>6.99</v>
      </c>
      <c r="G176" s="13">
        <f t="shared" si="7"/>
        <v>0</v>
      </c>
    </row>
    <row r="177" spans="1:7" x14ac:dyDescent="0.35">
      <c r="A177" s="42"/>
      <c r="B177" s="13" t="s">
        <v>375</v>
      </c>
      <c r="C177" s="13" t="s">
        <v>228</v>
      </c>
      <c r="D177" s="13" t="s">
        <v>227</v>
      </c>
      <c r="E177" s="13" t="s">
        <v>2</v>
      </c>
      <c r="F177" s="25">
        <v>6.99</v>
      </c>
      <c r="G177" s="13">
        <f t="shared" si="7"/>
        <v>0</v>
      </c>
    </row>
    <row r="178" spans="1:7" x14ac:dyDescent="0.35">
      <c r="A178" s="42"/>
      <c r="B178" s="13" t="s">
        <v>375</v>
      </c>
      <c r="C178" s="13" t="s">
        <v>229</v>
      </c>
      <c r="D178" s="13" t="s">
        <v>230</v>
      </c>
      <c r="E178" s="13" t="s">
        <v>2</v>
      </c>
      <c r="F178" s="25">
        <v>5.99</v>
      </c>
      <c r="G178" s="13">
        <f t="shared" si="7"/>
        <v>0</v>
      </c>
    </row>
    <row r="179" spans="1:7" x14ac:dyDescent="0.35">
      <c r="A179" s="42"/>
      <c r="B179" s="13" t="s">
        <v>375</v>
      </c>
      <c r="C179" s="13" t="s">
        <v>232</v>
      </c>
      <c r="D179" s="13" t="s">
        <v>231</v>
      </c>
      <c r="E179" s="13" t="s">
        <v>2</v>
      </c>
      <c r="F179" s="25">
        <v>6.99</v>
      </c>
      <c r="G179" s="13">
        <f t="shared" si="7"/>
        <v>0</v>
      </c>
    </row>
    <row r="180" spans="1:7" x14ac:dyDescent="0.35">
      <c r="A180" s="42"/>
      <c r="B180" s="13" t="s">
        <v>375</v>
      </c>
      <c r="C180" s="13" t="s">
        <v>233</v>
      </c>
      <c r="D180" s="13" t="s">
        <v>234</v>
      </c>
      <c r="E180" s="13" t="s">
        <v>2</v>
      </c>
      <c r="F180" s="25">
        <v>6.99</v>
      </c>
      <c r="G180" s="13">
        <f t="shared" si="7"/>
        <v>0</v>
      </c>
    </row>
    <row r="181" spans="1:7" x14ac:dyDescent="0.35">
      <c r="A181" s="42"/>
      <c r="B181" s="13" t="s">
        <v>375</v>
      </c>
      <c r="C181" s="13" t="s">
        <v>235</v>
      </c>
      <c r="D181" s="13" t="s">
        <v>236</v>
      </c>
      <c r="E181" s="13" t="s">
        <v>2</v>
      </c>
      <c r="F181" s="25">
        <v>6.99</v>
      </c>
      <c r="G181" s="13">
        <f t="shared" si="7"/>
        <v>0</v>
      </c>
    </row>
    <row r="182" spans="1:7" x14ac:dyDescent="0.35">
      <c r="A182" s="42"/>
      <c r="B182" s="13" t="s">
        <v>375</v>
      </c>
      <c r="C182" s="13" t="s">
        <v>237</v>
      </c>
      <c r="D182" s="13" t="s">
        <v>238</v>
      </c>
      <c r="E182" s="13" t="s">
        <v>2</v>
      </c>
      <c r="F182" s="25">
        <v>6.99</v>
      </c>
      <c r="G182" s="13">
        <f t="shared" si="7"/>
        <v>0</v>
      </c>
    </row>
    <row r="183" spans="1:7" x14ac:dyDescent="0.35">
      <c r="A183" s="42"/>
      <c r="B183" s="13" t="s">
        <v>375</v>
      </c>
      <c r="C183" s="13" t="s">
        <v>239</v>
      </c>
      <c r="D183" s="13" t="s">
        <v>240</v>
      </c>
      <c r="E183" s="13" t="s">
        <v>2</v>
      </c>
      <c r="F183" s="25">
        <v>5.99</v>
      </c>
      <c r="G183" s="13">
        <f t="shared" si="7"/>
        <v>0</v>
      </c>
    </row>
    <row r="184" spans="1:7" x14ac:dyDescent="0.35">
      <c r="A184" s="42"/>
      <c r="B184" s="13" t="s">
        <v>375</v>
      </c>
      <c r="C184" s="13" t="s">
        <v>242</v>
      </c>
      <c r="D184" s="13" t="s">
        <v>241</v>
      </c>
      <c r="E184" s="13" t="s">
        <v>2</v>
      </c>
      <c r="F184" s="25">
        <v>5.99</v>
      </c>
      <c r="G184" s="13">
        <f t="shared" si="7"/>
        <v>0</v>
      </c>
    </row>
    <row r="185" spans="1:7" x14ac:dyDescent="0.35">
      <c r="A185" s="42"/>
      <c r="B185" s="13" t="s">
        <v>375</v>
      </c>
      <c r="C185" s="13" t="s">
        <v>244</v>
      </c>
      <c r="D185" s="13" t="s">
        <v>243</v>
      </c>
      <c r="E185" s="13" t="s">
        <v>2</v>
      </c>
      <c r="F185" s="25">
        <v>5.99</v>
      </c>
      <c r="G185" s="13">
        <f t="shared" si="7"/>
        <v>0</v>
      </c>
    </row>
    <row r="186" spans="1:7" x14ac:dyDescent="0.35">
      <c r="A186" s="42"/>
      <c r="B186" s="13" t="s">
        <v>375</v>
      </c>
      <c r="C186" s="13" t="s">
        <v>246</v>
      </c>
      <c r="D186" s="13" t="s">
        <v>245</v>
      </c>
      <c r="E186" s="13" t="s">
        <v>2</v>
      </c>
      <c r="F186" s="25">
        <v>5.99</v>
      </c>
      <c r="G186" s="13">
        <f t="shared" si="7"/>
        <v>0</v>
      </c>
    </row>
    <row r="187" spans="1:7" x14ac:dyDescent="0.35">
      <c r="A187" s="42"/>
      <c r="B187" s="13" t="s">
        <v>375</v>
      </c>
      <c r="C187" s="13" t="s">
        <v>247</v>
      </c>
      <c r="D187" s="13" t="s">
        <v>248</v>
      </c>
      <c r="E187" s="13" t="s">
        <v>2</v>
      </c>
      <c r="F187" s="25">
        <v>6.99</v>
      </c>
      <c r="G187" s="13">
        <f t="shared" si="7"/>
        <v>0</v>
      </c>
    </row>
    <row r="188" spans="1:7" x14ac:dyDescent="0.35">
      <c r="A188" s="42"/>
      <c r="B188" s="13" t="s">
        <v>375</v>
      </c>
      <c r="C188" s="13" t="s">
        <v>315</v>
      </c>
      <c r="D188" s="13" t="s">
        <v>316</v>
      </c>
      <c r="E188" s="13" t="s">
        <v>2</v>
      </c>
      <c r="F188" s="25">
        <v>6.99</v>
      </c>
      <c r="G188" s="13">
        <f t="shared" si="7"/>
        <v>0</v>
      </c>
    </row>
    <row r="189" spans="1:7" x14ac:dyDescent="0.35">
      <c r="A189" s="42"/>
      <c r="B189" s="13" t="s">
        <v>375</v>
      </c>
      <c r="C189" s="13" t="s">
        <v>301</v>
      </c>
      <c r="D189" s="13" t="s">
        <v>302</v>
      </c>
      <c r="E189" s="13" t="s">
        <v>2</v>
      </c>
      <c r="F189" s="25">
        <v>6.99</v>
      </c>
      <c r="G189" s="13">
        <f t="shared" si="7"/>
        <v>0</v>
      </c>
    </row>
    <row r="190" spans="1:7" x14ac:dyDescent="0.35">
      <c r="A190" s="26"/>
      <c r="B190" s="27"/>
      <c r="G190" s="30"/>
    </row>
    <row r="191" spans="1:7" x14ac:dyDescent="0.35">
      <c r="A191" s="26"/>
      <c r="B191" s="31"/>
      <c r="C191" s="32"/>
      <c r="D191" s="10"/>
      <c r="E191" s="10"/>
      <c r="F191" s="33" t="s">
        <v>288</v>
      </c>
      <c r="G191" s="17">
        <f>SUM(G18:G189)</f>
        <v>0</v>
      </c>
    </row>
    <row r="192" spans="1:7" x14ac:dyDescent="0.35">
      <c r="A192" s="10"/>
      <c r="B192" s="34"/>
      <c r="C192" s="11"/>
      <c r="D192" s="10"/>
      <c r="E192" s="10"/>
      <c r="F192" s="12"/>
      <c r="G192" s="12"/>
    </row>
    <row r="193" spans="1:7" x14ac:dyDescent="0.35">
      <c r="A193" s="10"/>
      <c r="B193" s="34"/>
      <c r="C193" s="11"/>
      <c r="D193" s="10"/>
      <c r="E193" s="10"/>
      <c r="F193" s="12" t="s">
        <v>289</v>
      </c>
      <c r="G193" s="8"/>
    </row>
    <row r="194" spans="1:7" x14ac:dyDescent="0.35">
      <c r="A194" s="10"/>
      <c r="B194" s="34"/>
      <c r="C194" s="11"/>
      <c r="D194" s="10"/>
      <c r="E194" s="10"/>
      <c r="F194" s="12"/>
      <c r="G194" s="12"/>
    </row>
    <row r="195" spans="1:7" x14ac:dyDescent="0.35">
      <c r="A195" s="10"/>
      <c r="B195" s="34"/>
      <c r="C195" s="11"/>
      <c r="D195" s="10"/>
      <c r="E195" s="10"/>
      <c r="F195" s="35" t="s">
        <v>287</v>
      </c>
      <c r="G195" s="36">
        <f>SUM(G191)/100*(100-G193)</f>
        <v>0</v>
      </c>
    </row>
    <row r="197" spans="1:7" x14ac:dyDescent="0.35">
      <c r="B197" s="15" t="s">
        <v>290</v>
      </c>
      <c r="C197" s="37"/>
      <c r="D197" s="37"/>
      <c r="E197" s="37"/>
      <c r="F197" s="38"/>
    </row>
    <row r="198" spans="1:7" x14ac:dyDescent="0.35">
      <c r="B198" s="18" t="s">
        <v>2</v>
      </c>
      <c r="C198" s="28" t="s">
        <v>291</v>
      </c>
      <c r="D198" s="28"/>
      <c r="E198" s="28"/>
      <c r="F198" s="39"/>
    </row>
    <row r="199" spans="1:7" x14ac:dyDescent="0.35">
      <c r="B199" s="18" t="s">
        <v>281</v>
      </c>
      <c r="C199" s="11" t="s">
        <v>292</v>
      </c>
      <c r="D199" s="28"/>
      <c r="E199" s="28"/>
      <c r="F199" s="39"/>
    </row>
    <row r="200" spans="1:7" x14ac:dyDescent="0.35">
      <c r="B200" s="18" t="s">
        <v>3</v>
      </c>
      <c r="C200" s="28" t="s">
        <v>293</v>
      </c>
      <c r="D200" s="28"/>
      <c r="E200" s="28"/>
      <c r="F200" s="39"/>
    </row>
    <row r="201" spans="1:7" x14ac:dyDescent="0.35">
      <c r="B201" s="20" t="s">
        <v>90</v>
      </c>
      <c r="C201" s="40" t="s">
        <v>294</v>
      </c>
      <c r="D201" s="40"/>
      <c r="E201" s="40"/>
      <c r="F201" s="41"/>
    </row>
  </sheetData>
  <sheetProtection sheet="1" objects="1" scenarios="1" deleteRows="0" sort="0"/>
  <sortState xmlns:xlrd2="http://schemas.microsoft.com/office/spreadsheetml/2017/richdata2" ref="A18:L189">
    <sortCondition ref="B18:B189"/>
    <sortCondition ref="D18:D189"/>
    <sortCondition descending="1" ref="F18:F189"/>
  </sortState>
  <hyperlinks>
    <hyperlink ref="B13" r:id="rId1" xr:uid="{04C066E6-A36D-468F-A31A-DEFC0FD939A4}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orderform_autumn25</vt:lpstr>
      <vt:lpstr>GeoffBryan_orderform_backlist_query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Kirsten</dc:creator>
  <cp:lastModifiedBy>KirstenGraham</cp:lastModifiedBy>
  <dcterms:created xsi:type="dcterms:W3CDTF">2020-06-30T11:21:46Z</dcterms:created>
  <dcterms:modified xsi:type="dcterms:W3CDTF">2025-03-10T13:54:32Z</dcterms:modified>
</cp:coreProperties>
</file>